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<sst xmlns="http://schemas.openxmlformats.org/spreadsheetml/2006/main" count="31">
  <si>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>附件：</t>
  </si>
  <si>
    <t>2019年大洼区国有农场耕地地力保护补贴新增面积资金分配统计表</t>
  </si>
  <si>
    <t xml:space="preserve">  填报单位：盘锦市大洼区农业农村局                                2019年7月18日                                                  单位：户、亩、元</t>
  </si>
  <si>
    <t>单位</t>
  </si>
  <si>
    <t>户数</t>
  </si>
  <si>
    <t>补贴对象</t>
  </si>
  <si>
    <t>2019年补贴面积</t>
  </si>
  <si>
    <t>2019年新增测量地面积</t>
  </si>
  <si>
    <t>2019年补贴标准    元/亩</t>
  </si>
  <si>
    <t>农场补付金额</t>
  </si>
  <si>
    <t>田庄台镇</t>
  </si>
  <si>
    <t>农户</t>
  </si>
  <si>
    <t>平安镇</t>
  </si>
  <si>
    <t>西安镇</t>
  </si>
  <si>
    <t>东风镇</t>
  </si>
  <si>
    <t>新开镇</t>
  </si>
  <si>
    <t>新立镇</t>
  </si>
  <si>
    <t>唐家镇</t>
  </si>
  <si>
    <t>新兴镇</t>
  </si>
  <si>
    <t>清水镇</t>
  </si>
  <si>
    <t>赵圈河镇</t>
  </si>
  <si>
    <t>田家街道</t>
  </si>
  <si>
    <t>大洼街道</t>
  </si>
  <si>
    <t>王家街道</t>
  </si>
  <si>
    <t>榆树街道</t>
  </si>
  <si>
    <t>二界沟街道</t>
  </si>
  <si>
    <t>荣兴街道</t>
  </si>
  <si>
    <t>荣滨街道</t>
  </si>
  <si>
    <t>王家农场</t>
  </si>
  <si>
    <t>三角洲</t>
  </si>
  <si>
    <t>合计</t>
  </si>
</sst>
</file>

<file path=xl/styles.xml><?xml version="1.0" encoding="utf-8"?>
<styleSheet xmlns="http://schemas.openxmlformats.org/spreadsheetml/2006/main">
  <numFmts count="9">
    <numFmt numFmtId="176" formatCode="#,##0.00_);[Red]\(#,##0.00\)"/>
    <numFmt numFmtId="177" formatCode="#,##0.00;[Red]#,##0.00"/>
    <numFmt numFmtId="41" formatCode="_ * #,##0_ ;_ * \-#,##0_ ;_ * &quot;-&quot;_ ;_ @_ "/>
    <numFmt numFmtId="178" formatCode="0_);[Red]\(0\)"/>
    <numFmt numFmtId="179" formatCode="#,##0.00_);\(#,##0.00\)"/>
    <numFmt numFmtId="42" formatCode="_ &quot;￥&quot;* #,##0_ ;_ &quot;￥&quot;* \-#,##0_ ;_ &quot;￥&quot;* &quot;-&quot;_ ;_ @_ "/>
    <numFmt numFmtId="180" formatCode="#,##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name val="方正小标宋简体"/>
      <charset val="134"/>
    </font>
    <font>
      <sz val="22"/>
      <name val="黑体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b/>
      <sz val="11"/>
      <color theme="1"/>
      <name val="仿宋_GB2312"/>
      <charset val="134"/>
    </font>
    <font>
      <b/>
      <sz val="11"/>
      <color indexed="63"/>
      <name val="仿宋_GB2312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0" fillId="7" borderId="5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61" applyFont="1" applyAlignment="1">
      <alignment horizontal="center" vertical="center"/>
    </xf>
    <xf numFmtId="0" fontId="3" fillId="0" borderId="0" xfId="61" applyFont="1" applyAlignment="1">
      <alignment horizontal="center" vertical="center"/>
    </xf>
    <xf numFmtId="0" fontId="4" fillId="0" borderId="0" xfId="61" applyFont="1" applyAlignment="1">
      <alignment horizontal="center" vertical="center"/>
    </xf>
    <xf numFmtId="0" fontId="5" fillId="0" borderId="0" xfId="61" applyFont="1" applyAlignment="1">
      <alignment vertical="center"/>
    </xf>
    <xf numFmtId="0" fontId="6" fillId="0" borderId="1" xfId="61" applyFont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/>
    </xf>
    <xf numFmtId="178" fontId="7" fillId="0" borderId="1" xfId="37" applyNumberFormat="1" applyFont="1" applyBorder="1" applyAlignment="1">
      <alignment horizontal="center" vertical="center" shrinkToFit="1"/>
    </xf>
    <xf numFmtId="0" fontId="7" fillId="0" borderId="1" xfId="37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6" fontId="8" fillId="0" borderId="1" xfId="61" applyNumberFormat="1" applyFont="1" applyBorder="1" applyAlignment="1">
      <alignment horizontal="center" vertical="center" wrapText="1"/>
    </xf>
    <xf numFmtId="176" fontId="7" fillId="0" borderId="1" xfId="54" applyNumberFormat="1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0" fontId="9" fillId="0" borderId="1" xfId="58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/>
    </xf>
    <xf numFmtId="0" fontId="7" fillId="0" borderId="1" xfId="37" applyFont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/>
    </xf>
    <xf numFmtId="0" fontId="9" fillId="2" borderId="1" xfId="58" applyFont="1" applyFill="1" applyBorder="1" applyAlignment="1">
      <alignment horizontal="center" vertical="center"/>
    </xf>
    <xf numFmtId="0" fontId="7" fillId="2" borderId="1" xfId="37" applyFont="1" applyFill="1" applyBorder="1" applyAlignment="1">
      <alignment horizontal="center" vertical="center" wrapText="1"/>
    </xf>
    <xf numFmtId="180" fontId="7" fillId="0" borderId="1" xfId="54" applyNumberFormat="1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179" fontId="7" fillId="0" borderId="1" xfId="54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54" applyFont="1" applyFill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178" fontId="11" fillId="0" borderId="1" xfId="55" applyNumberFormat="1" applyFont="1" applyBorder="1" applyAlignment="1">
      <alignment horizontal="center" vertical="center" shrinkToFit="1"/>
    </xf>
    <xf numFmtId="177" fontId="10" fillId="0" borderId="1" xfId="13" applyNumberFormat="1" applyFont="1" applyBorder="1" applyAlignment="1">
      <alignment horizontal="center" vertical="center"/>
    </xf>
    <xf numFmtId="177" fontId="10" fillId="0" borderId="1" xfId="6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0" xfId="61" applyFont="1" applyFill="1" applyAlignment="1">
      <alignment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2 6" xfId="56"/>
    <cellStyle name="常规 2 7" xfId="57"/>
    <cellStyle name="常规 3" xfId="58"/>
    <cellStyle name="常规 5" xfId="59"/>
    <cellStyle name="常规 7" xfId="60"/>
    <cellStyle name="常规_Sheet1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zoomScale="85" zoomScaleNormal="85" workbookViewId="0">
      <selection activeCell="B21" sqref="B21"/>
    </sheetView>
  </sheetViews>
  <sheetFormatPr defaultColWidth="9" defaultRowHeight="13.5"/>
  <cols>
    <col min="1" max="1" width="17.75" customWidth="1"/>
    <col min="2" max="2" width="16.75" customWidth="1"/>
    <col min="3" max="3" width="14" customWidth="1"/>
    <col min="4" max="4" width="24.5" customWidth="1"/>
    <col min="5" max="5" width="25.375" customWidth="1"/>
    <col min="6" max="6" width="17.75" customWidth="1"/>
    <col min="7" max="7" width="22.5" customWidth="1"/>
    <col min="8" max="8" width="21.5" customWidth="1"/>
    <col min="9" max="9" width="21.25" customWidth="1"/>
    <col min="10" max="10" width="20" customWidth="1"/>
    <col min="11" max="11" width="13.125" customWidth="1"/>
    <col min="12" max="12" width="14" customWidth="1"/>
    <col min="13" max="14" width="10.375"/>
    <col min="15" max="16" width="12.625"/>
  </cols>
  <sheetData>
    <row r="1" ht="21" customHeight="1" spans="1:1">
      <c r="A1" s="1" t="s">
        <v>0</v>
      </c>
    </row>
    <row r="2" ht="33" customHeight="1" spans="1:9">
      <c r="A2" s="2" t="s">
        <v>1</v>
      </c>
      <c r="B2" s="2"/>
      <c r="C2" s="2"/>
      <c r="D2" s="2"/>
      <c r="E2" s="2"/>
      <c r="F2" s="2"/>
      <c r="G2" s="2"/>
      <c r="H2" s="3"/>
      <c r="I2" s="3"/>
    </row>
    <row r="3" ht="19.5" customHeight="1" spans="1:9">
      <c r="A3" s="4" t="s">
        <v>2</v>
      </c>
      <c r="B3" s="4"/>
      <c r="C3" s="4"/>
      <c r="D3" s="4"/>
      <c r="E3" s="4"/>
      <c r="F3" s="4"/>
      <c r="G3" s="4"/>
      <c r="H3" s="5"/>
      <c r="I3" s="32"/>
    </row>
    <row r="4" ht="32.25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</row>
    <row r="5" ht="20.1" customHeight="1" spans="1:8">
      <c r="A5" s="8" t="s">
        <v>10</v>
      </c>
      <c r="B5" s="9">
        <v>2638</v>
      </c>
      <c r="C5" s="10" t="s">
        <v>11</v>
      </c>
      <c r="D5" s="11">
        <v>27875.19</v>
      </c>
      <c r="E5" s="11">
        <v>1502.02</v>
      </c>
      <c r="F5" s="12">
        <v>103.54</v>
      </c>
      <c r="G5" s="13">
        <v>62894</v>
      </c>
      <c r="H5" s="14"/>
    </row>
    <row r="6" ht="20.1" customHeight="1" spans="1:8">
      <c r="A6" s="15" t="s">
        <v>12</v>
      </c>
      <c r="B6" s="9">
        <v>4598</v>
      </c>
      <c r="C6" s="16" t="s">
        <v>11</v>
      </c>
      <c r="D6" s="11">
        <v>61431.23</v>
      </c>
      <c r="E6" s="11">
        <v>6324.21</v>
      </c>
      <c r="F6" s="12">
        <v>103.54</v>
      </c>
      <c r="G6" s="13">
        <v>263369</v>
      </c>
      <c r="H6" s="14"/>
    </row>
    <row r="7" ht="20.1" customHeight="1" spans="1:8">
      <c r="A7" s="15" t="s">
        <v>13</v>
      </c>
      <c r="B7" s="9">
        <v>6562</v>
      </c>
      <c r="C7" s="17" t="s">
        <v>11</v>
      </c>
      <c r="D7" s="11">
        <v>73991.21</v>
      </c>
      <c r="E7" s="11">
        <v>9651.25</v>
      </c>
      <c r="F7" s="12">
        <v>103.54</v>
      </c>
      <c r="G7" s="13">
        <v>400950</v>
      </c>
      <c r="H7" s="14"/>
    </row>
    <row r="8" ht="20.1" customHeight="1" spans="1:8">
      <c r="A8" s="15" t="s">
        <v>14</v>
      </c>
      <c r="B8" s="9">
        <v>5617</v>
      </c>
      <c r="C8" s="17" t="s">
        <v>11</v>
      </c>
      <c r="D8" s="11">
        <v>80621.41</v>
      </c>
      <c r="E8" s="11">
        <v>13145.94</v>
      </c>
      <c r="F8" s="12">
        <v>103.54</v>
      </c>
      <c r="G8" s="13">
        <v>542462</v>
      </c>
      <c r="H8" s="14"/>
    </row>
    <row r="9" ht="20.1" customHeight="1" spans="1:8">
      <c r="A9" s="15" t="s">
        <v>15</v>
      </c>
      <c r="B9" s="9">
        <v>4413</v>
      </c>
      <c r="C9" s="17" t="s">
        <v>11</v>
      </c>
      <c r="D9" s="11">
        <v>51631.83</v>
      </c>
      <c r="E9" s="11">
        <v>5914.88</v>
      </c>
      <c r="F9" s="12">
        <v>103.54</v>
      </c>
      <c r="G9" s="13">
        <v>243715</v>
      </c>
      <c r="H9" s="14"/>
    </row>
    <row r="10" ht="20.1" customHeight="1" spans="1:8">
      <c r="A10" s="15" t="s">
        <v>16</v>
      </c>
      <c r="B10" s="9">
        <v>3912</v>
      </c>
      <c r="C10" s="17" t="s">
        <v>11</v>
      </c>
      <c r="D10" s="11">
        <v>49957.51</v>
      </c>
      <c r="E10" s="11">
        <v>6204.39</v>
      </c>
      <c r="F10" s="12">
        <v>103.54</v>
      </c>
      <c r="G10" s="13">
        <v>255507</v>
      </c>
      <c r="H10" s="14"/>
    </row>
    <row r="11" ht="20.1" customHeight="1" spans="1:8">
      <c r="A11" s="18" t="s">
        <v>17</v>
      </c>
      <c r="B11" s="9">
        <v>5298</v>
      </c>
      <c r="C11" s="17" t="s">
        <v>11</v>
      </c>
      <c r="D11" s="11">
        <v>63859.88</v>
      </c>
      <c r="E11" s="11">
        <v>8458.29</v>
      </c>
      <c r="F11" s="12">
        <v>103.54</v>
      </c>
      <c r="G11" s="13">
        <v>349848</v>
      </c>
      <c r="H11" s="14"/>
    </row>
    <row r="12" ht="20.1" customHeight="1" spans="1:8">
      <c r="A12" s="18" t="s">
        <v>18</v>
      </c>
      <c r="B12" s="9">
        <v>4557</v>
      </c>
      <c r="C12" s="17" t="s">
        <v>11</v>
      </c>
      <c r="D12" s="11">
        <v>50527.79</v>
      </c>
      <c r="E12" s="11">
        <v>4767.21</v>
      </c>
      <c r="F12" s="12">
        <v>103.54</v>
      </c>
      <c r="G12" s="13">
        <v>196544</v>
      </c>
      <c r="H12" s="14"/>
    </row>
    <row r="13" ht="20.1" customHeight="1" spans="1:8">
      <c r="A13" s="15" t="s">
        <v>19</v>
      </c>
      <c r="B13" s="9">
        <v>4589</v>
      </c>
      <c r="C13" s="17" t="s">
        <v>11</v>
      </c>
      <c r="D13" s="11">
        <v>65419.4</v>
      </c>
      <c r="E13" s="11">
        <v>9968.19</v>
      </c>
      <c r="F13" s="12">
        <v>103.54</v>
      </c>
      <c r="G13" s="13">
        <v>412743</v>
      </c>
      <c r="H13" s="14"/>
    </row>
    <row r="14" ht="20.1" customHeight="1" spans="1:8">
      <c r="A14" s="15" t="s">
        <v>20</v>
      </c>
      <c r="B14" s="9">
        <v>2184</v>
      </c>
      <c r="C14" s="17" t="s">
        <v>11</v>
      </c>
      <c r="D14" s="11">
        <v>30361.04</v>
      </c>
      <c r="E14" s="11">
        <v>2365.04</v>
      </c>
      <c r="F14" s="12">
        <v>103.54</v>
      </c>
      <c r="G14" s="13">
        <v>98272</v>
      </c>
      <c r="H14" s="14"/>
    </row>
    <row r="15" ht="20.1" customHeight="1" spans="1:8">
      <c r="A15" s="19" t="s">
        <v>21</v>
      </c>
      <c r="B15" s="9">
        <v>3720</v>
      </c>
      <c r="C15" s="20" t="s">
        <v>11</v>
      </c>
      <c r="D15" s="11">
        <v>44748.23</v>
      </c>
      <c r="E15" s="11">
        <v>10338.52</v>
      </c>
      <c r="F15" s="12">
        <v>103.54</v>
      </c>
      <c r="G15" s="13">
        <v>428466</v>
      </c>
      <c r="H15" s="14"/>
    </row>
    <row r="16" ht="20.1" customHeight="1" spans="1:8">
      <c r="A16" s="15" t="s">
        <v>22</v>
      </c>
      <c r="B16" s="9">
        <v>2463</v>
      </c>
      <c r="C16" s="10" t="s">
        <v>11</v>
      </c>
      <c r="D16" s="11">
        <v>21396.91</v>
      </c>
      <c r="E16" s="11">
        <v>2510.08</v>
      </c>
      <c r="F16" s="12">
        <v>103.54</v>
      </c>
      <c r="G16" s="21">
        <v>102203</v>
      </c>
      <c r="H16" s="14"/>
    </row>
    <row r="17" ht="20.1" customHeight="1" spans="1:8">
      <c r="A17" s="18" t="s">
        <v>23</v>
      </c>
      <c r="B17" s="9">
        <v>590</v>
      </c>
      <c r="C17" s="10" t="s">
        <v>11</v>
      </c>
      <c r="D17" s="11">
        <v>5613.32</v>
      </c>
      <c r="E17" s="11">
        <v>552.32</v>
      </c>
      <c r="F17" s="12">
        <v>103.54</v>
      </c>
      <c r="G17" s="13">
        <v>23585</v>
      </c>
      <c r="H17" s="14"/>
    </row>
    <row r="18" ht="20.1" customHeight="1" spans="1:8">
      <c r="A18" s="15" t="s">
        <v>24</v>
      </c>
      <c r="B18" s="9">
        <v>3485</v>
      </c>
      <c r="C18" s="22" t="s">
        <v>11</v>
      </c>
      <c r="D18" s="11">
        <v>66225.06</v>
      </c>
      <c r="E18" s="11">
        <v>11345.59</v>
      </c>
      <c r="F18" s="12">
        <v>103.54</v>
      </c>
      <c r="G18" s="23">
        <v>471706</v>
      </c>
      <c r="H18" s="14"/>
    </row>
    <row r="19" ht="20.1" customHeight="1" spans="1:8">
      <c r="A19" s="8" t="s">
        <v>25</v>
      </c>
      <c r="B19" s="9">
        <v>10</v>
      </c>
      <c r="C19" s="10" t="s">
        <v>11</v>
      </c>
      <c r="D19" s="11">
        <v>7045</v>
      </c>
      <c r="E19" s="11"/>
      <c r="F19" s="12">
        <v>103.54</v>
      </c>
      <c r="G19" s="24"/>
      <c r="H19" s="14"/>
    </row>
    <row r="20" ht="20.1" customHeight="1" spans="1:8">
      <c r="A20" s="8" t="s">
        <v>26</v>
      </c>
      <c r="B20" s="9">
        <v>1671</v>
      </c>
      <c r="C20" s="10" t="s">
        <v>11</v>
      </c>
      <c r="D20" s="11">
        <v>33098.24</v>
      </c>
      <c r="E20" s="11"/>
      <c r="F20" s="12">
        <v>103.54</v>
      </c>
      <c r="G20" s="13"/>
      <c r="H20" s="14"/>
    </row>
    <row r="21" ht="20.1" customHeight="1" spans="1:8">
      <c r="A21" s="8" t="s">
        <v>27</v>
      </c>
      <c r="B21" s="9">
        <v>140</v>
      </c>
      <c r="C21" s="10" t="s">
        <v>11</v>
      </c>
      <c r="D21" s="11">
        <v>12361.63</v>
      </c>
      <c r="E21" s="11"/>
      <c r="F21" s="12">
        <v>103.54</v>
      </c>
      <c r="G21" s="13"/>
      <c r="H21" s="14"/>
    </row>
    <row r="22" ht="20.1" customHeight="1" spans="1:8">
      <c r="A22" s="18" t="s">
        <v>28</v>
      </c>
      <c r="B22" s="9">
        <v>3025</v>
      </c>
      <c r="C22" s="10" t="s">
        <v>11</v>
      </c>
      <c r="D22" s="11">
        <v>38870.6</v>
      </c>
      <c r="E22" s="11"/>
      <c r="F22" s="12">
        <v>103.54</v>
      </c>
      <c r="G22" s="25"/>
      <c r="H22" s="14"/>
    </row>
    <row r="23" ht="20.1" customHeight="1" spans="1:8">
      <c r="A23" s="15" t="s">
        <v>29</v>
      </c>
      <c r="B23" s="9">
        <v>470</v>
      </c>
      <c r="C23" s="10" t="s">
        <v>11</v>
      </c>
      <c r="D23" s="11">
        <v>54852.16</v>
      </c>
      <c r="E23" s="11">
        <v>1851.75</v>
      </c>
      <c r="F23" s="12">
        <v>103.54</v>
      </c>
      <c r="G23" s="13">
        <v>78618</v>
      </c>
      <c r="H23" s="14"/>
    </row>
    <row r="24" ht="20.1" customHeight="1" spans="1:9">
      <c r="A24" s="26" t="s">
        <v>30</v>
      </c>
      <c r="B24" s="27">
        <f>SUM(B5:B23)</f>
        <v>59942</v>
      </c>
      <c r="C24" s="24"/>
      <c r="D24" s="28">
        <f>SUM(D5:D23)</f>
        <v>839887.64</v>
      </c>
      <c r="E24" s="29">
        <f>SUM(E5:E23)</f>
        <v>94899.68</v>
      </c>
      <c r="F24" s="24"/>
      <c r="G24" s="30">
        <f>SUM(G5:G23)</f>
        <v>3930882</v>
      </c>
      <c r="H24" s="31"/>
      <c r="I24" s="31"/>
    </row>
  </sheetData>
  <mergeCells count="2">
    <mergeCell ref="A2:G2"/>
    <mergeCell ref="A3:G3"/>
  </mergeCells>
  <pageMargins left="0.511805555555556" right="0.511805555555556" top="0.55" bottom="0.55" header="0.313888888888889" footer="0.313888888888889"/>
  <pageSetup paperSize="9" firstPageNumber="4" orientation="landscape" useFirstPageNumber="1"/>
  <headerFooter>
    <oddFooter>&amp;C&amp;"仿宋_GB2312"&amp;14—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2019-07-18T00:25:00Z</dcterms:created>
  <cp:lastPrinted>2019-07-19T02:23:00Z</cp:lastPrinted>
  <dcterms:modified xsi:type="dcterms:W3CDTF">2019-07-24T02:46:26Z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