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<sst xmlns="http://schemas.openxmlformats.org/spreadsheetml/2006/main" count="67" uniqueCount="67">
  <si>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科目编码</t>
  </si>
  <si>
    <t>科目名称</t>
  </si>
  <si>
    <t>2017年区本级政府性基金支出决算表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</si>
  <si>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</si>
  <si>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</si>
  <si>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</si>
  <si>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</si>
  <si>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</si>
  <si>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</si>
  <si>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</si>
  <si>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</si>
  <si>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</si>
  <si>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</si>
  <si>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</si>
  <si>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</si>
  <si>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</si>
  <si>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</si>
  <si>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</si>
  <si>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污水处理费及对应专项债务收入安排的支出</t>
  </si>
  <si>
    <t>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</si>
  <si>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</si>
  <si>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</si>
  <si>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</si>
  <si>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</si>
  <si>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</si>
  <si>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</si>
  <si>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</si>
  <si>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</si>
  <si>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</si>
  <si>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</si>
  <si>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</si>
  <si>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</si>
  <si>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</si>
  <si>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</si>
  <si>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</si>
  <si>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</si>
  <si>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</si>
  <si>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</si>
  <si>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</si>
  <si>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</si>
  <si>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</si>
  <si>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其他政府性基金及对应专项债务收入安排的支出</t>
  </si>
  <si>
    <t>债务付息支出</t>
  </si>
  <si>
    <t>债务发行费用支出</t>
  </si>
  <si>
    <t>决算数</t>
  </si>
  <si>
    <t xml:space="preserve">   基础设施建设和经济发展</t>
  </si>
  <si>
    <t xml:space="preserve">  大中型水库移民后期扶持基金支出</t>
  </si>
  <si>
    <t xml:space="preserve">   其他大中型水库移民后期扶持基金支出</t>
  </si>
  <si>
    <t xml:space="preserve">     征地拆迁补偿支出</t>
  </si>
  <si>
    <t xml:space="preserve">     廉租住房支出</t>
  </si>
  <si>
    <t xml:space="preserve">  城市基础设施配套费及对应专项债务收入安排的支出</t>
  </si>
  <si>
    <t xml:space="preserve">     其他城市基础设施配套费及对应专项债务收入安排的支出</t>
  </si>
  <si>
    <t xml:space="preserve">     城市公共设施</t>
  </si>
  <si>
    <t xml:space="preserve">     污水处理设施建设和运营</t>
  </si>
  <si>
    <t xml:space="preserve">     地方旅游开发项目补助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</si>
  <si>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</si>
  <si>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</si>
  <si>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</si>
  <si>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</si>
  <si>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</si>
  <si>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</si>
  <si>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</si>
  <si>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</si>
  <si>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其他政府性基金债务付息支出</t>
  </si>
  <si>
    <t xml:space="preserve">  地方政府专项债务发行费用支出</t>
  </si>
  <si>
    <t xml:space="preserve">    其他政府性基金债务发行费用支出</t>
  </si>
  <si>
    <t xml:space="preserve">    国有土地使用权出让金债务发行费用支出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</si>
</sst>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5"/>
      <color indexed="8"/>
      <name val="宋体"/>
      <family val="0"/>
    </font>
    <font>
      <sz val="9"/>
      <name val="宋体"/>
      <family val="0"/>
    </font>
    <font>
      <sz val="9.75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3" fontId="5" fillId="3" borderId="4" xfId="0" applyNumberFormat="1" applyFont="1" applyFill="1" applyBorder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3" fontId="5" fillId="4" borderId="4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13.00390625" style="0" customWidth="1"/>
    <col min="2" max="2" width="44.50390625" style="0" customWidth="1"/>
    <col min="3" max="3" width="19.50390625" style="0" customWidth="1"/>
  </cols>
  <sheetData>
    <row r="1" spans="1:3" ht="37.5" customHeight="1">
      <c r="A1" s="1" t="s">
        <v>2</v>
      </c>
      <c r="B1" s="1"/>
      <c r="C1" s="1"/>
    </row>
    <row r="2" spans="1:3" ht="18" customHeight="1">
      <c r="A2" s="2"/>
      <c r="B2" s="2"/>
      <c r="C2" s="2"/>
    </row>
    <row r="3" spans="1:3" ht="72.75" customHeight="1">
      <c r="A3" s="3" t="s">
        <v>0</v>
      </c>
      <c r="B3" s="3" t="s">
        <v>1</v>
      </c>
      <c r="C3" s="3" t="s">
        <v>44</v>
      </c>
    </row>
    <row r="4" spans="1:3" ht="15" customHeight="1">
      <c r="A4" s="4"/>
      <c r="B4" s="4"/>
      <c r="C4" s="5"/>
    </row>
    <row r="5" spans="1:3" ht="15" customHeight="1">
      <c r="A5" s="6"/>
      <c r="B5" s="7" t="s">
        <v>3</v>
      </c>
      <c r="C5" s="8">
        <f>SUM(C10,C18,C44,C51,C60,C64)</f>
        <v>303853</v>
      </c>
    </row>
    <row r="6" spans="1:3" ht="15" customHeight="1">
      <c r="A6" s="6">
        <v>206</v>
      </c>
      <c r="B6" s="9" t="s">
        <v>4</v>
      </c>
      <c r="C6" s="8">
        <f>C7</f>
        <v>0</v>
      </c>
    </row>
    <row r="7" spans="1:3" ht="15" customHeight="1">
      <c r="A7" s="6">
        <v>20610</v>
      </c>
      <c r="B7" s="10" t="s">
        <v>5</v>
      </c>
      <c r="C7" s="11">
        <v>0</v>
      </c>
    </row>
    <row r="8" spans="1:3" ht="15" customHeight="1">
      <c r="A8" s="6">
        <v>207</v>
      </c>
      <c r="B8" s="9" t="s">
        <v>6</v>
      </c>
      <c r="C8" s="8">
        <f>C9</f>
        <v>0</v>
      </c>
    </row>
    <row r="9" spans="1:3" ht="15" customHeight="1">
      <c r="A9" s="6">
        <v>20707</v>
      </c>
      <c r="B9" s="10" t="s">
        <v>7</v>
      </c>
      <c r="C9" s="11">
        <v>0</v>
      </c>
    </row>
    <row r="10" spans="1:3" ht="15" customHeight="1">
      <c r="A10" s="6">
        <v>208</v>
      </c>
      <c r="B10" s="9" t="s">
        <v>8</v>
      </c>
      <c r="C10" s="8">
        <f>SUM(C11)</f>
        <v>399</v>
      </c>
    </row>
    <row r="11" spans="1:3" ht="15" customHeight="1">
      <c r="A11" s="6">
        <v>20822</v>
      </c>
      <c r="B11" s="10" t="s">
        <v>46</v>
      </c>
      <c r="C11" s="11">
        <v>399</v>
      </c>
    </row>
    <row r="12" spans="1:3" ht="15" customHeight="1">
      <c r="A12" s="6">
        <v>2082202</v>
      </c>
      <c r="B12" s="10" t="s">
        <v>45</v>
      </c>
      <c r="C12" s="11">
        <v>152</v>
      </c>
    </row>
    <row r="13" spans="1:3" ht="15" customHeight="1">
      <c r="A13" s="6">
        <v>2082299</v>
      </c>
      <c r="B13" s="10" t="s">
        <v>47</v>
      </c>
      <c r="C13" s="11">
        <v>247</v>
      </c>
    </row>
    <row r="14" spans="1:3" ht="15" customHeight="1">
      <c r="A14" s="6">
        <v>20823</v>
      </c>
      <c r="B14" s="10" t="s">
        <v>9</v>
      </c>
      <c r="C14" s="11">
        <v>0</v>
      </c>
    </row>
    <row r="15" spans="1:3" ht="15" customHeight="1">
      <c r="A15" s="6">
        <v>211</v>
      </c>
      <c r="B15" s="9" t="s">
        <v>10</v>
      </c>
      <c r="C15" s="8">
        <f>SUM(C16:C17)</f>
        <v>0</v>
      </c>
    </row>
    <row r="16" spans="1:3" ht="15" customHeight="1">
      <c r="A16" s="6">
        <v>21160</v>
      </c>
      <c r="B16" s="10" t="s">
        <v>11</v>
      </c>
      <c r="C16" s="11">
        <v>0</v>
      </c>
    </row>
    <row r="17" spans="1:3" ht="15" customHeight="1">
      <c r="A17" s="6">
        <v>21161</v>
      </c>
      <c r="B17" s="10" t="s">
        <v>12</v>
      </c>
      <c r="C17" s="11">
        <v>0</v>
      </c>
    </row>
    <row r="18" spans="1:3" ht="15" customHeight="1">
      <c r="A18" s="6">
        <v>212</v>
      </c>
      <c r="B18" s="9" t="s">
        <v>13</v>
      </c>
      <c r="C18" s="8">
        <f>SUM(C19,C25,C28)</f>
        <v>301627</v>
      </c>
    </row>
    <row r="19" spans="1:3" ht="15" customHeight="1">
      <c r="A19" s="6">
        <v>21208</v>
      </c>
      <c r="B19" s="10" t="s">
        <v>14</v>
      </c>
      <c r="C19" s="11">
        <f>SUM(C20:C21)</f>
        <v>300865</v>
      </c>
    </row>
    <row r="20" spans="1:3" ht="15" customHeight="1">
      <c r="A20" s="6">
        <v>2120801</v>
      </c>
      <c r="B20" s="10" t="s">
        <v>48</v>
      </c>
      <c r="C20" s="11">
        <v>300811</v>
      </c>
    </row>
    <row r="21" spans="1:3" ht="15" customHeight="1">
      <c r="A21" s="6">
        <v>2120807</v>
      </c>
      <c r="B21" s="10" t="s">
        <v>49</v>
      </c>
      <c r="C21" s="11">
        <v>54</v>
      </c>
    </row>
    <row r="22" spans="1:3" ht="15" customHeight="1">
      <c r="A22" s="6">
        <v>21209</v>
      </c>
      <c r="B22" s="10" t="s">
        <v>15</v>
      </c>
      <c r="C22" s="11">
        <v>0</v>
      </c>
    </row>
    <row r="23" spans="1:3" ht="15" customHeight="1">
      <c r="A23" s="6">
        <v>21210</v>
      </c>
      <c r="B23" s="10" t="s">
        <v>16</v>
      </c>
      <c r="C23" s="11">
        <v>0</v>
      </c>
    </row>
    <row r="24" spans="1:3" ht="15" customHeight="1">
      <c r="A24" s="6">
        <v>21211</v>
      </c>
      <c r="B24" s="10" t="s">
        <v>17</v>
      </c>
      <c r="C24" s="11"/>
    </row>
    <row r="25" spans="1:3" ht="15" customHeight="1">
      <c r="A25" s="6">
        <v>21213</v>
      </c>
      <c r="B25" s="10" t="s">
        <v>50</v>
      </c>
      <c r="C25" s="11">
        <v>503</v>
      </c>
    </row>
    <row r="26" spans="1:3" ht="15" customHeight="1">
      <c r="A26" s="6">
        <v>2121301</v>
      </c>
      <c r="B26" s="10" t="s">
        <v>52</v>
      </c>
      <c r="C26" s="11">
        <v>349</v>
      </c>
    </row>
    <row r="27" spans="1:3" ht="15" customHeight="1">
      <c r="A27" s="6">
        <v>2121399</v>
      </c>
      <c r="B27" s="10" t="s">
        <v>51</v>
      </c>
      <c r="C27" s="11">
        <v>154</v>
      </c>
    </row>
    <row r="28" spans="1:3" ht="15" customHeight="1">
      <c r="A28" s="6">
        <v>21214</v>
      </c>
      <c r="B28" s="10" t="s">
        <v>18</v>
      </c>
      <c r="C28" s="11">
        <v>259</v>
      </c>
    </row>
    <row r="29" spans="1:3" ht="15" customHeight="1">
      <c r="A29" s="6">
        <v>2121401</v>
      </c>
      <c r="B29" s="10" t="s">
        <v>53</v>
      </c>
      <c r="C29" s="11">
        <v>259</v>
      </c>
    </row>
    <row r="30" spans="1:3" ht="15" customHeight="1">
      <c r="A30" s="6">
        <v>213</v>
      </c>
      <c r="B30" s="9" t="s">
        <v>19</v>
      </c>
      <c r="C30" s="8">
        <f>SUM(C31:C33)</f>
        <v>0</v>
      </c>
    </row>
    <row r="31" spans="1:3" ht="15" customHeight="1">
      <c r="A31" s="6">
        <v>21366</v>
      </c>
      <c r="B31" s="10" t="s">
        <v>20</v>
      </c>
      <c r="C31" s="11">
        <v>0</v>
      </c>
    </row>
    <row r="32" spans="1:3" ht="15" customHeight="1">
      <c r="A32" s="6">
        <v>21367</v>
      </c>
      <c r="B32" s="10" t="s">
        <v>21</v>
      </c>
      <c r="C32" s="11">
        <v>0</v>
      </c>
    </row>
    <row r="33" spans="1:3" ht="15" customHeight="1">
      <c r="A33" s="6">
        <v>21369</v>
      </c>
      <c r="B33" s="10" t="s">
        <v>22</v>
      </c>
      <c r="C33" s="11">
        <v>0</v>
      </c>
    </row>
    <row r="34" spans="1:3" ht="15" customHeight="1">
      <c r="A34" s="6">
        <v>214</v>
      </c>
      <c r="B34" s="9" t="s">
        <v>23</v>
      </c>
      <c r="C34" s="8">
        <f>SUM(C35:C40)</f>
        <v>0</v>
      </c>
    </row>
    <row r="35" spans="1:3" ht="15" customHeight="1">
      <c r="A35" s="6">
        <v>21460</v>
      </c>
      <c r="B35" s="10" t="s">
        <v>24</v>
      </c>
      <c r="C35" s="11">
        <v>0</v>
      </c>
    </row>
    <row r="36" spans="1:3" ht="15" customHeight="1">
      <c r="A36" s="6">
        <v>21462</v>
      </c>
      <c r="B36" s="10" t="s">
        <v>25</v>
      </c>
      <c r="C36" s="11">
        <v>0</v>
      </c>
    </row>
    <row r="37" spans="1:3" ht="15" customHeight="1">
      <c r="A37" s="6">
        <v>21463</v>
      </c>
      <c r="B37" s="10" t="s">
        <v>26</v>
      </c>
      <c r="C37" s="11">
        <v>0</v>
      </c>
    </row>
    <row r="38" spans="1:3" ht="15" customHeight="1">
      <c r="A38" s="6">
        <v>21464</v>
      </c>
      <c r="B38" s="10" t="s">
        <v>27</v>
      </c>
      <c r="C38" s="11">
        <v>0</v>
      </c>
    </row>
    <row r="39" spans="1:3" ht="15" customHeight="1">
      <c r="A39" s="6">
        <v>21468</v>
      </c>
      <c r="B39" s="10" t="s">
        <v>28</v>
      </c>
      <c r="C39" s="11">
        <v>0</v>
      </c>
    </row>
    <row r="40" spans="1:3" ht="15" customHeight="1">
      <c r="A40" s="6">
        <v>21469</v>
      </c>
      <c r="B40" s="10" t="s">
        <v>29</v>
      </c>
      <c r="C40" s="11">
        <v>0</v>
      </c>
    </row>
    <row r="41" spans="1:3" ht="15" customHeight="1">
      <c r="A41" s="6">
        <v>215</v>
      </c>
      <c r="B41" s="9" t="s">
        <v>30</v>
      </c>
      <c r="C41" s="8">
        <f>SUM(C42:C43)</f>
        <v>0</v>
      </c>
    </row>
    <row r="42" spans="1:3" ht="15" customHeight="1">
      <c r="A42" s="6">
        <v>21561</v>
      </c>
      <c r="B42" s="10" t="s">
        <v>31</v>
      </c>
      <c r="C42" s="11">
        <v>0</v>
      </c>
    </row>
    <row r="43" spans="1:3" ht="14.25">
      <c r="A43" s="6">
        <v>21562</v>
      </c>
      <c r="B43" s="10" t="s">
        <v>32</v>
      </c>
      <c r="C43" s="11">
        <v>0</v>
      </c>
    </row>
    <row r="44" spans="1:3" ht="14.25">
      <c r="A44" s="6">
        <v>216</v>
      </c>
      <c r="B44" s="9" t="s">
        <v>33</v>
      </c>
      <c r="C44" s="8">
        <f>C45</f>
        <v>50</v>
      </c>
    </row>
    <row r="45" spans="1:3" ht="14.25">
      <c r="A45" s="6">
        <v>21660</v>
      </c>
      <c r="B45" s="10" t="s">
        <v>34</v>
      </c>
      <c r="C45" s="11">
        <v>50</v>
      </c>
    </row>
    <row r="46" spans="1:3" ht="14.25">
      <c r="A46" s="6">
        <v>2166004</v>
      </c>
      <c r="B46" s="10" t="s">
        <v>54</v>
      </c>
      <c r="C46" s="11">
        <v>50</v>
      </c>
    </row>
    <row r="47" spans="1:3" ht="14.25">
      <c r="A47" s="6">
        <v>217</v>
      </c>
      <c r="B47" s="9" t="s">
        <v>35</v>
      </c>
      <c r="C47" s="8">
        <f>C48</f>
        <v>0</v>
      </c>
    </row>
    <row r="48" spans="1:3" ht="14.25">
      <c r="A48" s="6">
        <v>21704</v>
      </c>
      <c r="B48" s="10" t="s">
        <v>36</v>
      </c>
      <c r="C48" s="8">
        <f>SUM(C49:C50)</f>
        <v>0</v>
      </c>
    </row>
    <row r="49" spans="1:3" ht="14.25">
      <c r="A49" s="6">
        <v>2170402</v>
      </c>
      <c r="B49" s="10" t="s">
        <v>37</v>
      </c>
      <c r="C49" s="11">
        <v>0</v>
      </c>
    </row>
    <row r="50" spans="1:3" ht="14.25">
      <c r="A50" s="6">
        <v>2170403</v>
      </c>
      <c r="B50" s="10" t="s">
        <v>38</v>
      </c>
      <c r="C50" s="11">
        <v>0</v>
      </c>
    </row>
    <row r="51" spans="1:3" ht="14.25">
      <c r="A51" s="6">
        <v>229</v>
      </c>
      <c r="B51" s="9" t="s">
        <v>39</v>
      </c>
      <c r="C51" s="8">
        <f>SUM(C53)</f>
        <v>621</v>
      </c>
    </row>
    <row r="52" spans="1:3" ht="14.25">
      <c r="A52" s="6">
        <v>22908</v>
      </c>
      <c r="B52" s="10" t="s">
        <v>40</v>
      </c>
      <c r="C52" s="11">
        <v>0</v>
      </c>
    </row>
    <row r="53" spans="1:3" ht="14.25">
      <c r="A53" s="6">
        <v>22960</v>
      </c>
      <c r="B53" s="10" t="s">
        <v>55</v>
      </c>
      <c r="C53" s="11">
        <f>SUM(C54:C58)</f>
        <v>621</v>
      </c>
    </row>
    <row r="54" spans="1:3" ht="14.25">
      <c r="A54" s="6">
        <v>2296002</v>
      </c>
      <c r="B54" s="10" t="s">
        <v>56</v>
      </c>
      <c r="C54" s="11">
        <v>346</v>
      </c>
    </row>
    <row r="55" spans="1:3" ht="14.25">
      <c r="A55" s="6">
        <v>2296003</v>
      </c>
      <c r="B55" s="10" t="s">
        <v>57</v>
      </c>
      <c r="C55" s="11">
        <v>33</v>
      </c>
    </row>
    <row r="56" spans="1:3" ht="14.25">
      <c r="A56" s="6">
        <v>2296004</v>
      </c>
      <c r="B56" s="10" t="s">
        <v>58</v>
      </c>
      <c r="C56" s="11">
        <v>56</v>
      </c>
    </row>
    <row r="57" spans="1:3" ht="14.25">
      <c r="A57" s="6">
        <v>2296006</v>
      </c>
      <c r="B57" s="10" t="s">
        <v>59</v>
      </c>
      <c r="C57" s="11">
        <v>166</v>
      </c>
    </row>
    <row r="58" spans="1:3" ht="14.25">
      <c r="A58" s="6">
        <v>2296099</v>
      </c>
      <c r="B58" s="10" t="s">
        <v>60</v>
      </c>
      <c r="C58" s="11">
        <v>20</v>
      </c>
    </row>
    <row r="59" spans="1:3" ht="14.25">
      <c r="A59" s="6">
        <v>22904</v>
      </c>
      <c r="B59" s="10" t="s">
        <v>41</v>
      </c>
      <c r="C59" s="11">
        <v>0</v>
      </c>
    </row>
    <row r="60" spans="1:3" ht="14.25">
      <c r="A60" s="6">
        <v>232</v>
      </c>
      <c r="B60" s="9" t="s">
        <v>42</v>
      </c>
      <c r="C60" s="11">
        <v>1079</v>
      </c>
    </row>
    <row r="61" spans="1:3" ht="14.25">
      <c r="A61" s="6">
        <v>23204</v>
      </c>
      <c r="B61" s="9" t="s">
        <v>61</v>
      </c>
      <c r="C61" s="11">
        <v>1079</v>
      </c>
    </row>
    <row r="62" spans="1:3" ht="14.25">
      <c r="A62" s="6">
        <v>2320411</v>
      </c>
      <c r="B62" s="9" t="s">
        <v>62</v>
      </c>
      <c r="C62" s="11">
        <v>905</v>
      </c>
    </row>
    <row r="63" spans="1:3" ht="14.25">
      <c r="A63" s="6">
        <v>2320499</v>
      </c>
      <c r="B63" s="9" t="s">
        <v>63</v>
      </c>
      <c r="C63" s="11">
        <v>174</v>
      </c>
    </row>
    <row r="64" spans="1:3" ht="14.25">
      <c r="A64" s="6">
        <v>233</v>
      </c>
      <c r="B64" s="9" t="s">
        <v>43</v>
      </c>
      <c r="C64" s="11">
        <v>77</v>
      </c>
    </row>
    <row r="65" spans="1:3" ht="14.25">
      <c r="A65" s="6">
        <v>23304</v>
      </c>
      <c r="B65" s="9" t="s">
        <v>64</v>
      </c>
      <c r="C65" s="11">
        <v>77</v>
      </c>
    </row>
    <row r="66" spans="1:3" ht="14.25">
      <c r="A66" s="6">
        <v>2330411</v>
      </c>
      <c r="B66" s="9" t="s">
        <v>66</v>
      </c>
      <c r="C66" s="11">
        <v>36</v>
      </c>
    </row>
    <row r="67" spans="1:3" ht="14.25">
      <c r="A67" s="6">
        <v>2330499</v>
      </c>
      <c r="B67" s="9" t="s">
        <v>65</v>
      </c>
      <c r="C67" s="11">
        <v>41</v>
      </c>
    </row>
  </sheetData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2019-03-22T05:14:52Z</cp:lastPrinted>
  <dcterms:created xsi:type="dcterms:W3CDTF">2019-03-22T02:05:09Z</dcterms:created>
  <dcterms:modified xsi:type="dcterms:W3CDTF">2019-03-22T05:30:25Z</dcterms:modified>
  <cp:category/>
  <cp:version/>
  <cp:contentType/>
  <cp:contentStatus/>
</cp:coreProperties>
</file>