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7515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<sst xmlns="http://schemas.openxmlformats.org/spreadsheetml/2006/main" count="1044" uniqueCount="544">
  <si>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</si>
  <si>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</si>
  <si>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</si>
  <si>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</si>
  <si>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</si>
  <si>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</si>
  <si>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</si>
  <si>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</si>
  <si>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</si>
  <si>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</si>
  <si>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</si>
  <si>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</si>
  <si>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</si>
  <si>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</si>
  <si>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</si>
  <si>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</si>
  <si>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</si>
  <si>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</si>
  <si>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</si>
  <si>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</si>
  <si>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</si>
  <si>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</si>
  <si>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</si>
  <si>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</si>
  <si>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</si>
  <si>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</si>
  <si>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</si>
  <si>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</si>
  <si>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</si>
  <si>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</si>
  <si>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</si>
  <si>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</si>
  <si>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r>
      <t xml:space="preserve">        </t>
    </r>
    <r>
      <rPr>
        <sz val="11"/>
        <rFont val="宋体"/>
        <family val="0"/>
      </rPr>
      <t>社会保险缴费</t>
    </r>
  </si>
  <si>
    <t>文化旅游体育与传媒支出</t>
  </si>
  <si>
    <t xml:space="preserve">    6、其他非税收入</t>
  </si>
  <si>
    <t xml:space="preserve">        住房公积金</t>
  </si>
  <si>
    <t>社会保障和就业支出</t>
  </si>
  <si>
    <t>三、上级补助收入</t>
  </si>
  <si>
    <t xml:space="preserve">    其他工资福利支出</t>
  </si>
  <si>
    <t>卫生健康支出</t>
  </si>
  <si>
    <t>四、下级上解收入</t>
  </si>
  <si>
    <t>二、商品和服务支出</t>
  </si>
  <si>
    <t>节能环保支出</t>
  </si>
  <si>
    <t xml:space="preserve">    办公经费</t>
  </si>
  <si>
    <t>城乡社区支出</t>
  </si>
  <si>
    <t xml:space="preserve">    咨询费 </t>
  </si>
  <si>
    <t>农林水支出</t>
  </si>
  <si>
    <t xml:space="preserve">    维修（护）费</t>
  </si>
  <si>
    <t>交通运输支出</t>
  </si>
  <si>
    <t xml:space="preserve">    会议费</t>
  </si>
  <si>
    <t>资源勘探信息等支出</t>
  </si>
  <si>
    <t xml:space="preserve">    培训费</t>
  </si>
  <si>
    <t>商业服务业等支出</t>
  </si>
  <si>
    <t xml:space="preserve">    公务接待费</t>
  </si>
  <si>
    <t>金融支出</t>
  </si>
  <si>
    <t xml:space="preserve">    专用材料费</t>
  </si>
  <si>
    <t>援助其他地区支出</t>
  </si>
  <si>
    <t xml:space="preserve">    被装购置费</t>
  </si>
  <si>
    <t>自然资源海洋气象等支出</t>
  </si>
  <si>
    <t xml:space="preserve">    专用燃料费</t>
  </si>
  <si>
    <t>住房保障支出</t>
  </si>
  <si>
    <t xml:space="preserve">    劳务费</t>
  </si>
  <si>
    <t>粮油物资储备支出</t>
  </si>
  <si>
    <t xml:space="preserve">    委托业务费</t>
  </si>
  <si>
    <t>灾害防治及应急管理支出</t>
  </si>
  <si>
    <t xml:space="preserve">    公务用车运行维护费</t>
  </si>
  <si>
    <t>其他支出</t>
  </si>
  <si>
    <t xml:space="preserve">    其他商品和服务支出</t>
  </si>
  <si>
    <t>债务还本支出</t>
  </si>
  <si>
    <t>三、对个人和家庭的补助</t>
  </si>
  <si>
    <t>债务付息支出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</si>
  <si>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</si>
  <si>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</si>
  <si>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</si>
  <si>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</si>
  <si>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</si>
  <si>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</si>
  <si>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</si>
  <si>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</si>
  <si>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</si>
  <si>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</si>
  <si>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</si>
  <si>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</si>
  <si>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</si>
  <si>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</si>
  <si>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</si>
  <si>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</si>
  <si>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</si>
  <si>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</si>
  <si>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</si>
  <si>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</si>
  <si>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</si>
  <si>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</si>
  <si>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</si>
  <si>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</si>
  <si>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</si>
  <si>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</si>
  <si>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</si>
  <si>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</si>
  <si>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</si>
  <si>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</si>
  <si>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</si>
  <si>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</si>
  <si>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</si>
  <si>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</si>
  <si>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</si>
  <si>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</si>
  <si>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</si>
  <si>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</si>
  <si>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</si>
  <si>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</si>
  <si>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</si>
  <si>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</si>
  <si>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</si>
  <si>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</si>
  <si>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</si>
  <si>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</si>
  <si>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</si>
  <si>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</si>
  <si>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</si>
  <si>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</si>
  <si>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</si>
  <si>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</si>
  <si>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</si>
  <si>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</si>
  <si>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</si>
  <si>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</si>
  <si>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</si>
  <si>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</si>
  <si>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</si>
  <si>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</si>
  <si>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</si>
  <si>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</si>
  <si>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</si>
  <si>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</si>
  <si>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</si>
  <si>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</si>
  <si>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</si>
  <si>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</si>
  <si>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</si>
  <si>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</si>
  <si>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</si>
  <si>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</si>
  <si>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</si>
  <si>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</si>
  <si>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</si>
  <si>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</si>
  <si>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</si>
  <si>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</si>
  <si>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</si>
  <si>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</si>
  <si>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</si>
  <si>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</si>
  <si>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</si>
  <si>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</si>
  <si>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</si>
  <si>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</si>
  <si>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</si>
  <si>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</si>
  <si>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</si>
  <si>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</si>
  <si>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</si>
  <si>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</si>
  <si>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</si>
  <si>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</si>
  <si>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</si>
  <si>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</si>
  <si>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</si>
  <si>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</si>
  <si>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</si>
  <si>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</si>
  <si>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</si>
  <si>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</si>
  <si>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</si>
  <si>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</si>
  <si>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</si>
  <si>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</si>
  <si>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</si>
  <si>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</si>
  <si>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</si>
  <si>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</si>
  <si>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</si>
  <si>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</si>
  <si>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</si>
  <si>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</si>
  <si>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</si>
  <si>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</si>
  <si>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</si>
  <si>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</si>
  <si>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r>
      <t>维修费
（5</t>
    </r>
    <r>
      <rPr>
        <sz val="10"/>
        <color indexed="8"/>
        <rFont val="宋体"/>
        <family val="0"/>
      </rPr>
      <t>0209）</t>
    </r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</si>
  <si>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</si>
  <si>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</si>
  <si>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</si>
  <si>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</si>
  <si>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</si>
  <si>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</si>
  <si>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</si>
  <si>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</si>
  <si>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</si>
  <si>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</si>
  <si>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</si>
  <si>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</si>
  <si>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</si>
  <si>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</si>
  <si>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</si>
  <si>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</si>
  <si>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</si>
  <si>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</si>
  <si>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</si>
  <si>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</si>
  <si>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</si>
  <si>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</si>
  <si>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</si>
  <si>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</si>
  <si>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</si>
  <si>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</si>
  <si>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</si>
  <si>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</si>
  <si>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</si>
  <si>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</si>
  <si>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</si>
  <si>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</si>
  <si>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</si>
  <si>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</si>
  <si>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</si>
  <si>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</si>
  <si>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</si>
  <si>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</si>
  <si>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</si>
  <si>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</si>
  <si>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</si>
  <si>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</si>
  <si>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</si>
  <si>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</si>
  <si>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</si>
  <si>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</si>
  <si>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</si>
  <si>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</si>
  <si>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</si>
  <si>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</si>
  <si>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</si>
  <si>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</si>
  <si>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</si>
  <si>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</si>
  <si>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</si>
  <si>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</si>
  <si>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</si>
  <si>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</si>
  <si>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</si>
  <si>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</si>
  <si>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</si>
  <si>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退役费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</si>
  <si>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</si>
  <si>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</si>
  <si>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</si>
  <si>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</si>
  <si>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</si>
  <si>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</si>
  <si>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</si>
  <si>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</si>
  <si>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</si>
  <si>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</si>
  <si>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</si>
  <si>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</si>
  <si>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</si>
  <si>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</si>
  <si>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</si>
  <si>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</si>
  <si>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</si>
  <si>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</si>
  <si>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</si>
  <si>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</si>
  <si>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</si>
  <si>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</si>
  <si>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</si>
  <si>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</si>
  <si>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</si>
  <si>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</si>
  <si>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</si>
  <si>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</si>
  <si>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</si>
  <si>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</si>
  <si>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</si>
  <si>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</si>
  <si>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</si>
  <si>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</si>
  <si>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</si>
  <si>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</si>
  <si>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</si>
  <si>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</si>
  <si>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</si>
  <si>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</si>
  <si>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</si>
  <si>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</si>
  <si>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</si>
  <si>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</si>
  <si>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</si>
  <si>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盘锦市水利局</t>
  </si>
  <si>
    <t xml:space="preserve">             045</t>
  </si>
  <si>
    <t>编制单位：盘锦市水利局</t>
  </si>
  <si>
    <r>
      <t>0</t>
    </r>
    <r>
      <rPr>
        <sz val="10"/>
        <rFont val="宋体"/>
        <family val="0"/>
      </rPr>
      <t>5</t>
    </r>
  </si>
  <si>
    <t>机关事业单位基本养老保险缴费支出</t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</si>
  <si>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</si>
  <si>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</si>
  <si>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t>行政单位医疗</t>
  </si>
  <si>
    <r>
      <t>0</t>
    </r>
    <r>
      <rPr>
        <sz val="10"/>
        <rFont val="宋体"/>
        <family val="0"/>
      </rPr>
      <t>2</t>
    </r>
  </si>
  <si>
    <t>事业单位医疗</t>
  </si>
  <si>
    <t>99</t>
  </si>
  <si>
    <t>01</t>
  </si>
  <si>
    <r>
      <t>0</t>
    </r>
    <r>
      <rPr>
        <sz val="10"/>
        <rFont val="宋体"/>
        <family val="0"/>
      </rPr>
      <t>3</t>
    </r>
  </si>
  <si>
    <t>行政运行</t>
  </si>
  <si>
    <t>其他社会保障和就业支出</t>
  </si>
  <si>
    <r>
      <t>0</t>
    </r>
    <r>
      <rPr>
        <sz val="10"/>
        <rFont val="宋体"/>
        <family val="0"/>
      </rPr>
      <t>6</t>
    </r>
  </si>
  <si>
    <t>水利工程运行与维护</t>
  </si>
  <si>
    <t>水资源节约管理与保护支出</t>
  </si>
  <si>
    <t>03</t>
  </si>
  <si>
    <t>09</t>
  </si>
  <si>
    <t>水利执法监督</t>
  </si>
  <si>
    <t>10</t>
  </si>
  <si>
    <t>水土保持</t>
  </si>
  <si>
    <r>
      <t>1</t>
    </r>
    <r>
      <rPr>
        <sz val="10"/>
        <rFont val="宋体"/>
        <family val="0"/>
      </rPr>
      <t>4</t>
    </r>
  </si>
  <si>
    <t>防汛</t>
  </si>
  <si>
    <r>
      <t>1</t>
    </r>
    <r>
      <rPr>
        <sz val="10"/>
        <rFont val="宋体"/>
        <family val="0"/>
      </rPr>
      <t>6</t>
    </r>
  </si>
  <si>
    <t>农田水利</t>
  </si>
  <si>
    <r>
      <t>2</t>
    </r>
    <r>
      <rPr>
        <sz val="10"/>
        <rFont val="宋体"/>
        <family val="0"/>
      </rPr>
      <t>2</t>
    </r>
  </si>
  <si>
    <t>水利安全监督</t>
  </si>
  <si>
    <r>
      <t>9</t>
    </r>
    <r>
      <rPr>
        <sz val="10"/>
        <rFont val="宋体"/>
        <family val="0"/>
      </rPr>
      <t>9</t>
    </r>
  </si>
  <si>
    <t>其他水利支出</t>
  </si>
  <si>
    <t>住房公积金</t>
  </si>
  <si>
    <t>编制单位：盘锦市水利局</t>
  </si>
  <si>
    <t>合计</t>
  </si>
  <si>
    <t>无政府性基金预算安排</t>
  </si>
  <si>
    <t>合计</t>
  </si>
  <si>
    <t>05</t>
  </si>
  <si>
    <t>机关事业单位基本养老保险缴费支出</t>
  </si>
  <si>
    <r>
      <t>2</t>
    </r>
    <r>
      <rPr>
        <sz val="10"/>
        <color indexed="8"/>
        <rFont val="宋体"/>
        <family val="0"/>
      </rPr>
      <t>08</t>
    </r>
  </si>
  <si>
    <r>
      <t>9</t>
    </r>
    <r>
      <rPr>
        <sz val="10"/>
        <color indexed="8"/>
        <rFont val="宋体"/>
        <family val="0"/>
      </rPr>
      <t>9</t>
    </r>
  </si>
  <si>
    <r>
      <t>0</t>
    </r>
    <r>
      <rPr>
        <sz val="10"/>
        <color indexed="8"/>
        <rFont val="宋体"/>
        <family val="0"/>
      </rPr>
      <t>1</t>
    </r>
  </si>
  <si>
    <t>其他社会保障和就业支出</t>
  </si>
  <si>
    <r>
      <t>2</t>
    </r>
    <r>
      <rPr>
        <sz val="10"/>
        <color indexed="8"/>
        <rFont val="宋体"/>
        <family val="0"/>
      </rPr>
      <t>10</t>
    </r>
  </si>
  <si>
    <r>
      <t>1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</si>
  <si>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1</t>
    </r>
  </si>
  <si>
    <t>11</t>
  </si>
  <si>
    <t>02</t>
  </si>
  <si>
    <t>行政单位医疗</t>
  </si>
  <si>
    <t>事业单位医疗</t>
  </si>
  <si>
    <t>99</t>
  </si>
  <si>
    <r>
      <t>2</t>
    </r>
    <r>
      <rPr>
        <sz val="10"/>
        <color indexed="8"/>
        <rFont val="宋体"/>
        <family val="0"/>
      </rPr>
      <t>13</t>
    </r>
  </si>
  <si>
    <t>03</t>
  </si>
  <si>
    <t>01</t>
  </si>
  <si>
    <t>行政运行</t>
  </si>
  <si>
    <t>213</t>
  </si>
  <si>
    <t>06</t>
  </si>
  <si>
    <t>水利工程运行与维护</t>
  </si>
  <si>
    <t>09</t>
  </si>
  <si>
    <t>水利执法监督</t>
  </si>
  <si>
    <t>10</t>
  </si>
  <si>
    <t>水土保持</t>
  </si>
  <si>
    <t>水资源节约管理与保护支出</t>
  </si>
  <si>
    <t>14</t>
  </si>
  <si>
    <t>防汛</t>
  </si>
  <si>
    <t>16</t>
  </si>
  <si>
    <t>农田水利</t>
  </si>
  <si>
    <t>22</t>
  </si>
  <si>
    <t>水利安全监督</t>
  </si>
  <si>
    <t>其他水利支出</t>
  </si>
  <si>
    <t>221</t>
  </si>
  <si>
    <t>住房公积金</t>
  </si>
  <si>
    <t>其他行政事业单位医疗支出</t>
  </si>
  <si>
    <t>盘锦市水利局</t>
  </si>
  <si>
    <t>盘锦市水利局本级</t>
  </si>
  <si>
    <t>城区水土流失综合治理</t>
  </si>
  <si>
    <t>目标：                                  2019年要完成水土流失治理面积250公顷。                                  01：产出指标&gt;数量指标&gt;全年完成水土流失治理面积250公顷。          02：产出指标&gt;质量指标&gt;工程质量达到合格标准。                     03：效益指标&gt;生态效益&gt;减少水土流失，极大改善生态环境。</t>
  </si>
  <si>
    <t>其他类</t>
  </si>
  <si>
    <t>第四季度末完成</t>
  </si>
  <si>
    <t>大洼区小流域水土流失综合治理</t>
  </si>
  <si>
    <t>目标：                                  2019年要完成水土流失治理面积375公顷。                                  01：产出指标&gt;数量指标&gt;全年完成水土流失治理面积375公顷。          02：产出指标&gt;质量指标&gt;工程质量达到合格标准。                     03：效益指标&gt;生态效益&gt;减少水土流失，极大改善生态环境。</t>
  </si>
  <si>
    <t>灌排泵站应急维修改造</t>
  </si>
  <si>
    <r>
      <t>目标：                                  汛前完成谷家排水站、于岗子排水站应急维修。                                  01：产出指标&gt;数量指标&gt;完成3座排水站应急维修</t>
    </r>
    <r>
      <rPr>
        <sz val="10"/>
        <color indexed="8"/>
        <rFont val="宋体"/>
        <family val="0"/>
      </rPr>
      <t xml:space="preserve">。        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02：产出指标&gt;质量指标&gt;工程质量达到合格标准。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：效益指标&gt;社会效益&gt;保证度汛安全，保障人民群众生命财产安全。</t>
    </r>
  </si>
  <si>
    <t>二季度末完成</t>
  </si>
  <si>
    <t>河长制工作经费</t>
  </si>
  <si>
    <r>
      <t>目标：                                  保障河长制办公室正常运转，完成河长制全年工作任务。                                  01：产出指标&gt;数量指标&gt;完成7条河流一河一档建立和管理</t>
    </r>
    <r>
      <rPr>
        <sz val="10"/>
        <color indexed="8"/>
        <rFont val="宋体"/>
        <family val="0"/>
      </rPr>
      <t xml:space="preserve">。        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02：产出指标&gt;质量指标&gt;工作质量达到省里验收标准。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：效益指标&gt;生态效益&gt;逐步改善全市河流水环境。</t>
    </r>
  </si>
  <si>
    <t>经费类</t>
  </si>
  <si>
    <t>河道、水库应急抢险度汛工程</t>
  </si>
  <si>
    <r>
      <t xml:space="preserve">目标：                                  通过全市应急度汛工程建设，保证河流度汛安全。                                  01：产出指标&gt;数量指标&gt;完成辽河、大辽河等河流险工险段处理。      </t>
    </r>
    <r>
      <rPr>
        <sz val="10"/>
        <color indexed="8"/>
        <rFont val="宋体"/>
        <family val="0"/>
      </rPr>
      <t xml:space="preserve"> 02：产出指标&gt;质量指标&gt;工程质量达到合格标准。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：效益指标&gt;社会效益&gt;汛期保障人民群众生命财产安全。</t>
    </r>
  </si>
  <si>
    <t>河湖管理范围划定费用</t>
  </si>
  <si>
    <r>
      <t xml:space="preserve">目标：                                  完成有关河流的管理范围划定工作。                                  01：产出指标&gt;数量指标&gt;完成4条大型河流，14条重点市级以上河界的管理范围划定工作。              </t>
    </r>
    <r>
      <rPr>
        <sz val="10"/>
        <color indexed="8"/>
        <rFont val="宋体"/>
        <family val="0"/>
      </rPr>
      <t xml:space="preserve"> 02：产出指标&gt;质量指标&gt;管理范围划定工作达到省级验收标准。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：效益指标&gt;生态效益&gt;改善河流生态环境，改善人类生存环境。</t>
    </r>
  </si>
  <si>
    <t>基层水利服务体系建设水管员工作补助</t>
  </si>
  <si>
    <r>
      <t xml:space="preserve">目标：                                  完成全市水管员工作补助。                                  01：产出指标&gt;数量指标&gt;完成全市315名水管员工作补助。              </t>
    </r>
    <r>
      <rPr>
        <sz val="10"/>
        <color indexed="8"/>
        <rFont val="宋体"/>
        <family val="0"/>
      </rPr>
      <t xml:space="preserve"> 02：产出指标&gt;时效指标&gt;</t>
    </r>
    <r>
      <rPr>
        <sz val="10"/>
        <color indexed="8"/>
        <rFont val="宋体"/>
        <family val="0"/>
      </rPr>
      <t>2019年底前补助完成</t>
    </r>
    <r>
      <rPr>
        <sz val="10"/>
        <color indexed="8"/>
        <rFont val="宋体"/>
        <family val="0"/>
      </rPr>
      <t>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：效益指标&gt;社会效益&gt;保障水管员尽职尽责，保障农村水利工程正常发挥效益。</t>
    </r>
  </si>
  <si>
    <t>按固定标准对个人补助类</t>
  </si>
  <si>
    <t>辽滨沿海经济区海堤工程</t>
  </si>
  <si>
    <r>
      <t xml:space="preserve">目标：                                  完成辽滨沿海经济区海堤年度配套任务。                                  01：产出指标&gt;数量指标&gt;完成辽滨沿海经济区海堤配套300万元。              </t>
    </r>
    <r>
      <rPr>
        <sz val="10"/>
        <color indexed="8"/>
        <rFont val="宋体"/>
        <family val="0"/>
      </rPr>
      <t xml:space="preserve"> 02：产出指标&gt;质量指标&gt;</t>
    </r>
    <r>
      <rPr>
        <sz val="10"/>
        <color indexed="8"/>
        <rFont val="宋体"/>
        <family val="0"/>
      </rPr>
      <t>工程质量达到合格标准</t>
    </r>
    <r>
      <rPr>
        <sz val="10"/>
        <color indexed="8"/>
        <rFont val="宋体"/>
        <family val="0"/>
      </rPr>
      <t>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：效益指标&gt;社会效益&gt;海堤防洪标准达到</t>
    </r>
    <r>
      <rPr>
        <sz val="10"/>
        <color indexed="8"/>
        <rFont val="宋体"/>
        <family val="0"/>
      </rPr>
      <t>50年一遇，保障辽东湾新区度汛安全</t>
    </r>
    <r>
      <rPr>
        <sz val="10"/>
        <color indexed="8"/>
        <rFont val="宋体"/>
        <family val="0"/>
      </rPr>
      <t>。</t>
    </r>
  </si>
  <si>
    <t>农建“大禹杯”竞赛绩效考核（河长制考核评比）经费</t>
  </si>
  <si>
    <r>
      <t xml:space="preserve">目标：                                  完成2019年全市农田基本建设“大禹杯”竞赛考核任务                                  01：产出指标&gt;数量指标&gt;完成土方500万立方米，改造建筑物75座。              </t>
    </r>
    <r>
      <rPr>
        <sz val="10"/>
        <color indexed="8"/>
        <rFont val="宋体"/>
        <family val="0"/>
      </rPr>
      <t xml:space="preserve"> 02：产出指标&gt;质量指标&gt;</t>
    </r>
    <r>
      <rPr>
        <sz val="10"/>
        <color indexed="8"/>
        <rFont val="宋体"/>
        <family val="0"/>
      </rPr>
      <t>工程质量达到合格标准</t>
    </r>
    <r>
      <rPr>
        <sz val="10"/>
        <color indexed="8"/>
        <rFont val="宋体"/>
        <family val="0"/>
      </rPr>
      <t>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：效益指标&gt;经济效益&gt;全市粮食增产</t>
    </r>
    <r>
      <rPr>
        <sz val="10"/>
        <color indexed="8"/>
        <rFont val="宋体"/>
        <family val="0"/>
      </rPr>
      <t>75万公斤。                 04：效益指标&gt;社会效益&gt;汛期保护人口30万人。</t>
    </r>
  </si>
  <si>
    <t>盘山县小流域水土流失综合治理</t>
  </si>
  <si>
    <r>
      <t>目标：                                  2019年要完成水土流失治理面积</t>
    </r>
    <r>
      <rPr>
        <sz val="10"/>
        <color indexed="8"/>
        <rFont val="宋体"/>
        <family val="0"/>
      </rPr>
      <t>375</t>
    </r>
    <r>
      <rPr>
        <sz val="10"/>
        <color indexed="8"/>
        <rFont val="宋体"/>
        <family val="0"/>
      </rPr>
      <t>公顷。                                  01：产出指标&gt;数量指标&gt;全年完成水土流失治理面积</t>
    </r>
    <r>
      <rPr>
        <sz val="10"/>
        <color indexed="8"/>
        <rFont val="宋体"/>
        <family val="0"/>
      </rPr>
      <t>375</t>
    </r>
    <r>
      <rPr>
        <sz val="10"/>
        <color indexed="8"/>
        <rFont val="宋体"/>
        <family val="0"/>
      </rPr>
      <t>公顷。          02：产出指标&gt;质量指标&gt;工程质量达到合格标准。                     03：效益指标&gt;生态效益&gt;减少水土流失，极大改善生态环境。</t>
    </r>
  </si>
  <si>
    <t>水利防灾减灾工作经费</t>
  </si>
  <si>
    <r>
      <t>目标：                                  2019年要完成全年水利防灾减灾工作任务</t>
    </r>
    <r>
      <rPr>
        <sz val="10"/>
        <color indexed="8"/>
        <rFont val="宋体"/>
        <family val="0"/>
      </rPr>
      <t>。                                  01：产出指标&gt;数量指标&gt;全年防汛会议召开、各种预案审核等。          02：产出指标&gt;质量指标&gt;各种预案编制达到市政府审批标准。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：效益指标&gt;社会效益&gt;极大地减少全市水旱灾害损失。</t>
    </r>
  </si>
  <si>
    <t>第三季度末完成</t>
  </si>
  <si>
    <t>橡胶坝运行维护费</t>
  </si>
  <si>
    <r>
      <t>目标：                                  保障橡胶坝2019年正常运行</t>
    </r>
    <r>
      <rPr>
        <sz val="10"/>
        <color indexed="8"/>
        <rFont val="宋体"/>
        <family val="0"/>
      </rPr>
      <t>。                                  01：产出指标&gt;数量指标&gt;对坝体、泵房及管理房进行维护。          02：产出指标&gt;质量指标&gt;进行维护达到安全运行。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：效益指标&gt;社会效益&gt;提高灌溉保证率，改善水环境。</t>
    </r>
  </si>
  <si>
    <t>宣传及专业技术人员培训</t>
  </si>
  <si>
    <r>
      <t>目标：                                  完成2019年全市水利系统职工培训及有关宣传工作</t>
    </r>
    <r>
      <rPr>
        <sz val="10"/>
        <color indexed="8"/>
        <rFont val="宋体"/>
        <family val="0"/>
      </rPr>
      <t>。                                  01：产出指标&gt;数量指标&gt;完成全市河长制、水利建设、安全生产等约</t>
    </r>
    <r>
      <rPr>
        <sz val="10"/>
        <color indexed="8"/>
        <rFont val="宋体"/>
        <family val="0"/>
      </rPr>
      <t>120人次培训任务</t>
    </r>
    <r>
      <rPr>
        <sz val="10"/>
        <color indexed="8"/>
        <rFont val="宋体"/>
        <family val="0"/>
      </rPr>
      <t xml:space="preserve">。       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 02：产出指标&gt;时效指标&gt;</t>
    </r>
    <r>
      <rPr>
        <sz val="10"/>
        <color indexed="8"/>
        <rFont val="宋体"/>
        <family val="0"/>
      </rPr>
      <t>2019年第二季度前完成</t>
    </r>
    <r>
      <rPr>
        <sz val="10"/>
        <color indexed="8"/>
        <rFont val="宋体"/>
        <family val="0"/>
      </rPr>
      <t>。                     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：效益指标&gt;社会效益&gt;提高全市水利任务素质，增强履职能力。</t>
    </r>
  </si>
  <si>
    <t>第二季度末完成</t>
  </si>
  <si>
    <t>盘锦市水利服务中心</t>
  </si>
  <si>
    <t>农业灌溉、农村饮水、取水工程调查复核工作经费</t>
  </si>
  <si>
    <t>目标1：完成农业供水、农村饮水工程供水任务。                     目标2：完成东郭、石新、羊圈子三镇农业地下水取水工程调查复核工作。01：产出指标&gt;数量指标&gt;完成139.4万亩水田泡插供水任务。          02：产出指标&gt;数量指标&gt;完成全市农村饮水供水任务。              03：产出指标&gt;数量指标&gt;完成东郭、石新、羊圈子三镇农业地下水取水工程调查任务。                  04：产出指标&gt;质量指标&gt;农村饮水集中供水率达到100%。               05：产出指标&gt;质量指标&gt;完成东郭、石新、羊圈子三镇农业地下水取水工程取水许可证发放工作。</t>
  </si>
  <si>
    <t>经费类</t>
  </si>
  <si>
    <t>水资源公报编制</t>
  </si>
  <si>
    <t>目标：完成《盘锦市水资源公报编制》工作。                     01：产出指标&gt;数量指标&gt;印刷水资源公报50套。                   02：效益指标&gt;社会效益指标&gt;为政府决策提供技术依据。</t>
  </si>
  <si>
    <t>盘锦市第四系地下水咸水体运移监测</t>
  </si>
  <si>
    <r>
      <t>目标：完成第四系地下水咸水体运移监测任务。                   01：产出指标&gt;数量指标&gt;按季度对9眼观测水井进行动态监测。      02：产出指标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质量指标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掌握第四系地下水咸水体运移规律，为水资源开发提供技术支持。</t>
    </r>
  </si>
  <si>
    <t>上第三系地下水水位动态监测</t>
  </si>
  <si>
    <r>
      <t>目标：完成上第三系地下水水位动态监测任务。                   01：产出指标&gt;数量指标&gt;按月开展上第三系地下水水位动态监测。      02：产出指标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质量指标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掌握上第三系地下水动态特征，为水资源开发提供技术支持。</t>
    </r>
  </si>
  <si>
    <t>地下水取水工程封闭</t>
  </si>
  <si>
    <t>目标：完成部分已关停地下水取水工程封闭工作。                  01：产出指标&gt;数量指标&gt;封闭水井8眼。                         02：产出指标&gt;质量指标&gt;合格率达到100%。                       03：效益指标&gt;社会效益指标&gt;有效保护上第三系地下水。</t>
  </si>
  <si>
    <t>河流水质监测</t>
  </si>
  <si>
    <r>
      <t>目标：完成河流水质监测任务。                  01：产出指标&gt;数量指标&gt;完成4条大河7个断面水质监测任务。                         02：产出指标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质量指标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为改善河流水质提供技术依据。</t>
    </r>
  </si>
  <si>
    <t>农村饮水水质检测</t>
  </si>
  <si>
    <t>目标：完成农村饮水水质监测任务。                  01：产出指标&gt;数量指标&gt;完成双台子区、兴隆台区农村饮水水质监测任务。                            02：效益指标&gt;社会效益指标&gt;保障农村饮水安全。</t>
  </si>
  <si>
    <t>第四系地下水调查及咸淡水分界线划定</t>
  </si>
  <si>
    <r>
      <t>目标：完成第四系地下水调查及咸淡水分界线划定任务。                  01：产出指标&gt;数量指标&gt;划定第四系地下水咸淡水分界线。                            02：产出指标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质量指标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为地下水资源保护提供技术依据。</t>
    </r>
  </si>
  <si>
    <t>农村饮水安全巩固提升工程</t>
  </si>
  <si>
    <t>目标：完成《全市节约用水规划》编制工作。                       01：产出指标&gt;数量指标&gt;对全市用水情况进行系统调查分析，制定行业节水措施。                            02：产出指标&gt;质量指标&gt;为全面加强节约用水工作提供技术依据。</t>
  </si>
  <si>
    <t>辽河、凌河保护区管理经费</t>
  </si>
  <si>
    <t>目标：完成辽河、凌河保护区生态封育、防火、管护等工作。                  01：产出指标&gt;数量指标&gt;生态封育面积64123亩。                            02：效益指标&gt;社会效益指标&gt;维护辽河、凌河保护区生态健康。</t>
  </si>
  <si>
    <t>堤防管护费</t>
  </si>
  <si>
    <t>目标：开展河道堤防巡查巡护，保障行洪安全。                     01：产出指标&gt;数量指标&gt;定期开展河道堤防巡查巡，完成河道垃圾清理任务。                            02：效益指标&gt;社会效益指标&gt;保障堤防安全。</t>
  </si>
  <si>
    <t>水行政执法经费</t>
  </si>
  <si>
    <t>目标：打击水事违法行为。                  01：效益指标&gt;社会效益指标&gt;维护良好的水事秩序。</t>
  </si>
  <si>
    <t>行政执法装备设备更新、养护和维修管理费</t>
  </si>
  <si>
    <t>目标：保障水行政执法行为。                  01：产出指标&gt;质量指标&gt;保障水行政执法顺利开展，维护良好的水事秩序。</t>
  </si>
  <si>
    <t>水库移民后期扶持工作经费</t>
  </si>
  <si>
    <t>目标：保障水库移民后期扶持工作有序开展。                      01：产出指标&gt;数量指标&gt;定期核查水库移民人数，确定扶持项目及投资计划。                         02：效益指标&gt;社会效益指标&gt;改善水库移民生活、生产条件。</t>
  </si>
  <si>
    <t>水库移民后期扶持项目编制经费</t>
  </si>
  <si>
    <t>目标：做好水库移民后期扶持项目前期工作。                      01：产出指标&gt;数量指标&gt;逐步解决水库移民生活、生产问题。                         02：产出指标&gt;质量指标&gt;为水库移民项目实施提供技术支撑。</t>
  </si>
  <si>
    <t>水利工程质量监督检测经费</t>
  </si>
  <si>
    <t>目标：保障水利工程建设质量。                      01：产出指标&gt;数量指标&gt;市本级项目项目检测率100%，市对县（区）项目抽检率≥30%。。                         02：产出指标&gt;质量指标&gt;保障水利工程建设质量安全。</t>
  </si>
  <si>
    <t>第四季度末前完成</t>
  </si>
  <si>
    <t>水利工程质量监督管理经费</t>
  </si>
  <si>
    <t>目标：保障水利工程质量与安全监督工作有序开展。                      01：产出指标&gt;数量指标&gt;对水利工程建设项目开展监督检查。                         02：产出指标&gt;质量指标&gt;保障水利工程建设质量与安全。</t>
  </si>
  <si>
    <t>于岗子各排水站代维费、试验费</t>
  </si>
  <si>
    <t>目标：保障于岗子站运行。                      01：产出指标&gt;数量指标&gt;对于岗子站电力、电器设备检测、维护。                         02：产出指标&gt;质量指标&gt;保障于岗子站电力、电器系统正常运行。</t>
  </si>
  <si>
    <t>于岗子各站基坑清淤及水闸前淤柴清除费</t>
  </si>
  <si>
    <t>目标：保障于岗子站运行。                      01：产出指标&gt;数量指标&gt;对于岗子站基坑清淤、闸前淤柴清除。                         02：产出指标&gt;质量指标&gt;保障城市排水、农田除涝。</t>
  </si>
  <si>
    <t>于岗子排水各站检修费</t>
  </si>
  <si>
    <t>目标：保障于岗子站运行。                      01：产出指标&gt;数量指标&gt;对于岗子各站进行检修。                         02：产出指标&gt;质量指标&gt;保障于岗子各站机电系统正常运行。        03：效益指标&gt;社会效益&gt;保障兴隆台区度汛安全，提高农田灌溉保证率。</t>
  </si>
  <si>
    <t>于岗子二站运转工人工资</t>
  </si>
  <si>
    <t>目标：补充于岗子站运行人员不足。                      01：产出指标&gt;数量指标&gt;雇用合同制技术人员2名。                         02：产出指标&gt;质量指标&gt;保障于岗子各站正常运行。</t>
  </si>
  <si>
    <t>于岗子各排水站汛期排水电费</t>
  </si>
  <si>
    <t>目标：保障于岗子站运行。                      01：产出指标&gt;数量指标&gt;电费5万元。                           02：产出指标&gt;质量指标&gt;保障于岗子各站正常运行。</t>
  </si>
  <si>
    <t>谷家站基坑清淤及站前淤柴清除费</t>
  </si>
  <si>
    <t>目标：保障谷家站运行。                      01：产出指标&gt;数量指标&gt;对谷家站基坑清淤、闸前淤柴清除。                         02：产出指标&gt;质量指标&gt;保障城市排水、农田除涝。</t>
  </si>
  <si>
    <t>谷家各排水站维修养护及检修费</t>
  </si>
  <si>
    <t>目标：保障谷家站运行。                      01：产出指标&gt;数量指标&gt;对谷家各站进行检修。                         02：产出指标&gt;质量指标&gt;保障谷家各站机电系统正常运行。          03：效益指标&gt;社会效益&gt;保障双台子区度汛安全。</t>
  </si>
  <si>
    <t>谷家站代维费、试验费</t>
  </si>
  <si>
    <t>目标：保障谷家站运行。                      01：产出指标&gt;数量指标&gt;对谷家站电力、电器设备检测、维护。                         02：产出指标&gt;质量指标&gt;保障谷家站电力、电器系统正常运行。</t>
  </si>
  <si>
    <t>谷家站排水电费</t>
  </si>
  <si>
    <t>目标：保障谷家站运行。                      01：产出指标&gt;数量指标&gt;电费6万元。                           02：产出指标&gt;质量指标&gt;保障谷家各站正常运行。</t>
  </si>
  <si>
    <t>谷家排水站二站运转工工资</t>
  </si>
  <si>
    <t>目标：补充谷家站运行人员不足。                      01：产出指标&gt;数量指标&gt;雇用合同制技术人员2名。                         02：产出指标&gt;质量指标&gt;保障谷家各站正常运行。</t>
  </si>
  <si>
    <t>防汛物资库管理经费</t>
  </si>
  <si>
    <t>目标：保障防汛物资储备安全。                      01：产出指标&gt;数量指标&gt;物资储备总值352万元。                         02：产出指标&gt;质量指标&gt;保障防汛物资储备安全。</t>
  </si>
  <si>
    <t>南水北调站维修养护及检修费</t>
  </si>
  <si>
    <t>目标：保障南水北调站站运行。                      01：产出指标&gt;数量指标&gt;对南水北调站进行检修。                         02：产出指标&gt;质量指标&gt;保障南水北调站机电系统正常运行。        03：效益指标&gt;经济效益&gt;提高农田灌溉保证率，保障粮食稳产增产。</t>
  </si>
  <si>
    <t>南水北调站进水闸门维护维修及导水路、泵室清淤费</t>
  </si>
  <si>
    <t>目标：保障南水北调站运行。                      01：产出指标&gt;数量指标&gt;对南水北调站泵室、导水路清淤，维修维护进水闸门。                         02：产出指标&gt;质量指标&gt;保障农业、生态供水。</t>
  </si>
  <si>
    <t>南水北调站代维费、试验费</t>
  </si>
  <si>
    <t>目标：保障南水北调站运行。                      01：产出指标&gt;数量指标&gt;对南水北调站电力、电器设备检测、维护。                         02：产出指标&gt;质量指标&gt;保障南水北调站电力、电器系统正常运行。</t>
  </si>
  <si>
    <t>南水北调站调水低压电费</t>
  </si>
  <si>
    <t>目标：保障南水北调站运行。                      01：产出指标&gt;数量指标&gt;电费3万元。                           02：产出指标&gt;质量指标&gt;保障南水北调站正常运行。               03：效益指标&gt;经济效益&gt;提高农田灌溉保证率，保障粮食稳产增产。</t>
  </si>
  <si>
    <t>市防汛抗旱指挥部办公室</t>
  </si>
  <si>
    <t>防汛通讯网络及会商系统维护费</t>
  </si>
  <si>
    <t>目标：全市2019年汛期安全度汛。                      01：产出指标&gt;数量指标&gt;对防汛通讯网络、卫星电话、视频会商系统进行维护测试。                           02：产出指标&gt;质量指标&gt;保障汛期通讯、报讯顺利。               03：效益指标&gt;社会效益&gt;全市汛期安全度汛，保障全市人民群众汛期生命财产安全。</t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</si>
  <si>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年预算数</t>
    </r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</si>
  <si>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年预算数</t>
    </r>
  </si>
  <si>
    <r>
      <t>1</t>
    </r>
    <r>
      <rPr>
        <sz val="10"/>
        <rFont val="宋体"/>
        <family val="0"/>
      </rPr>
      <t>1</t>
    </r>
  </si>
  <si>
    <r>
      <t>9</t>
    </r>
    <r>
      <rPr>
        <sz val="10"/>
        <rFont val="宋体"/>
        <family val="0"/>
      </rPr>
      <t>9</t>
    </r>
  </si>
  <si>
    <r>
      <t xml:space="preserve">资本性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支出</t>
    </r>
  </si>
  <si>
    <t>编制单位：盘锦市水利局</t>
  </si>
  <si>
    <t>财政      拨款</t>
  </si>
  <si>
    <t>商品和服务支出</t>
  </si>
  <si>
    <t>水利防灾减灾工作经费</t>
  </si>
  <si>
    <t>依据《防洪法》、国家防总、省防要求和市委、市政府总体的部署，包括召开防灾减灾会议、各种材料的印发，汛期24小时值班值宿和车辆等后勤保障，各种预案的编制审查等费用。</t>
  </si>
  <si>
    <t>否</t>
  </si>
  <si>
    <t>2018-2019年我市要完成4条大型河流和14条重点市级以上界河的管理范围划定工作。需委托有资质的单位进行外勘测绘。</t>
  </si>
  <si>
    <t>河长办公室办公耗材；一河一档建立及管理；河长制公示牌更新与维护；省市河长全年巡河车辆、会议及材料费；信息平台维护。</t>
  </si>
  <si>
    <t>宣传及专业技术人员培训费</t>
  </si>
  <si>
    <t>开展全市水利业务培训，开展“世界水日、中国水周”、推进河长制、应急管理、安全生产、水利方面系列法规条例、党建精神文明等方面宣传教育。</t>
  </si>
  <si>
    <t>橡胶坝运行维护费</t>
  </si>
  <si>
    <t>用于支持橡胶坝管理站日常运行、管理和设备、设施、管理房的维修、维护等。</t>
  </si>
  <si>
    <t>灌排泵站应急维修改造资金</t>
  </si>
  <si>
    <t>于岗子站、谷家站、南塘站承担城市排水和农田灌溉除涝工作任务，设备老化严重，为确保城市排水和农田灌溉排涝，需逐步更换部分的设施设备，改造部分设施。</t>
  </si>
  <si>
    <t>全市农田基本建设“大禹杯”竞赛绩效考核（河长制考核评比）经费</t>
  </si>
  <si>
    <t>根据全省农田基本建设“大禹杯”竞赛绩效考核细则要求（辽农建办〔2017〕3号），用于全市农田基本建设“大禹杯”竞赛绩效考核工作经费。</t>
  </si>
  <si>
    <t>基层水利服务体系建设水管员工作补助</t>
  </si>
  <si>
    <t>根据市政府第62次常务会议关于河长制网格化工作需要，按照省水利厅、省财政厅文件要求（辽水合【2012】22号），全市现有水管员315名，每年省补助6000元/人，市每年配套补助4000元/人，需要市级资金126万元。</t>
  </si>
  <si>
    <t>按照市政府的承诺，落实海堤工程配套资金。</t>
  </si>
  <si>
    <t>防汛期间做好河道、水库险工险段工程应急处置和抢险工程，是保障人民群众生命财产安全重要工作。</t>
  </si>
  <si>
    <t>根据《辽宁省水土保持规划（2016—2030年）》、《盘锦市水土保持规划（2018-2030年）》，规划盘山县2019年治理水土流失面积204.4公顷。</t>
  </si>
  <si>
    <t>根据《辽宁省水土保持规划（2016—2030年）》、《盘锦市水土保持规划（2018-2030年）》，规划大洼区2019年治理水土流失面积113.5公顷。</t>
  </si>
  <si>
    <t>城区水土流失综合治理项目</t>
  </si>
  <si>
    <t>根据《辽宁省水土保持规划（2016—2030年）》、《盘锦市水土保持规划（2018-2030年）》，规划我市兴隆台区、双台子区2019年治理水土流失面积28公顷。</t>
  </si>
  <si>
    <t>承担全市农业灌溉、农村饮水工作，农业灌溉期需协调省水务集团及跨县区调水、制定调度方案，需经费保障。</t>
  </si>
  <si>
    <t>通报我市水资源开发利用、节约、保护的动态状况，为政府宏观调控、决策提供科学依据。</t>
  </si>
  <si>
    <t>盘锦市第四系地下水咸水体运移监测</t>
  </si>
  <si>
    <t>为保护地下水资源提供可靠科学依据，需对咸水体运移监测网进行检测维护。</t>
  </si>
  <si>
    <t>为加强上第三系地下水保护，防止地面沉降，水质恶化等一系列水文地质问题。</t>
  </si>
  <si>
    <t>辽河、凌河保护区管理经费</t>
  </si>
  <si>
    <t>用于辽河、凌河生态封育、防火、检查、巡查、巡护等工作，及时制止放牧、狩猎、开垦、烧荒等违法行为。</t>
  </si>
  <si>
    <t>用于中小河流、河道、河口滩涂等水域及其岸线、堤防管理及河道垃圾清理等工作。</t>
  </si>
  <si>
    <t>水库移民证审查、函调、工程监督检查、稽查、督导检查、工程审核、竣工验收项目评估等工作。</t>
  </si>
  <si>
    <t>水库移民后期扶持项目编制经费</t>
  </si>
  <si>
    <t>产业扶持、水库移民后期扶持规划、库区和移民安置区基础设施建设和经济发展规划、解决小型水库移民困难问题规划的编制</t>
  </si>
  <si>
    <t>组织开展辽凌河保护区内巡查和综合执法，协助辽河保护区公安分局治安和刑事案件查处等相关工作。</t>
  </si>
  <si>
    <t>为保障执法设备、装备正常使用，需对执法设备、装备进行管理维修。</t>
  </si>
  <si>
    <t xml:space="preserve">依据《辽宁省2016-2017年度水利建设质量工作总体考核评分细则》（辽水质安〔2017〕140号）要求，市直接监督项目100%检测，且市对县（区）抽检项目数占总项目≥30%。                                                     </t>
  </si>
  <si>
    <t xml:space="preserve">根据《关于加强全省水利工程质量管理的实施意见》（辽水合〔2013〕13号）、《辽宁省2017-2018年度水利建设质量工作总体考核评分细则》（辽水质安〔2018〕140号）                                                                                                                     </t>
  </si>
  <si>
    <t>每年需对高压设备、继电保护设备等全套电缆、变电设备、高低压开关柜、仪表等各种设备进行检测、耐压、试验、调修</t>
  </si>
  <si>
    <t>于岗子各站基坑清淤及水闸前淤柴清除费</t>
  </si>
  <si>
    <t>由于站基坑高程较低，汛期强排内涝产生大量落淤，需清除淤泥；闸前淤柴需要人工清除晾晒，雇车外运。</t>
  </si>
  <si>
    <t>每年需对机电设备、辅助设备、泵站建筑物、附属设施、物料动力消耗、检修闸及控制闸、自动控制等进行维修、维护、检修。</t>
  </si>
  <si>
    <t xml:space="preserve">于岗子排水二站于2011年6月建成并投入使用。由于未增人增编，维持该站运行应再配备专业技术人员12人，因此经市政府批准雇用2名合同运转工。 </t>
  </si>
  <si>
    <t>泵站汛期都要开泵强排城市内涝和农田积水，需安排一定量的排涝电费，确保正常运行。</t>
  </si>
  <si>
    <t xml:space="preserve">由于谷家一二站基坑高程较低，除汛期强排内涝外，其余时段均由自流完成，产生大量落淤，每年春检时必须清除，汛期开车排水时，漂浮大量的淤柴和杂物，积聚到谷家一二站拦污栅前，阻水需要人工清除晾晒，雇车外运。 </t>
  </si>
  <si>
    <t>谷家二座排水站均为三级泵站。每年需对机电设备、辅助设备、泵站建筑物、附属设施、物料动力消耗、检修闸及控制闸、自动控制等进行维修、维护、检修。</t>
  </si>
  <si>
    <t>谷家排水站现有一站、新建的排水二站二座，每年需对高压设备、继电保护设备等全套电缆、变电设备、高低压开关柜、仪表等各种设备进行检测、耐压、试验、调修。</t>
  </si>
  <si>
    <t>谷家排水一二站每年汛期6、7、8、9四个月都要开泵强排城市内涝和农田积水，需要安排一定量的排涝电费，确保正常运行。</t>
  </si>
  <si>
    <t xml:space="preserve">谷家排水二站于2011年6月建成并投入使用。由于未增人增编，维持该站运行急需聘请专业技术人员。应再配备运行专业技术人员10人，因此经市政府同意批准雇佣2名合同运转工。 </t>
  </si>
  <si>
    <t>依据《防汛物资管理办法》，市本级物资储备物（1998平米），储存价值达352万元，每年均需要防汛物资管理费用</t>
  </si>
  <si>
    <t>南水北调站维修养护及检修费</t>
  </si>
  <si>
    <t>66kv变电所春、秋季检修及其他设备日常维护、维修及更换易损件等。</t>
  </si>
  <si>
    <t>南水北调站进水闸门维护维修及导水路、泵室清淤费</t>
  </si>
  <si>
    <t>每年需检修闸门启闭机、丝杠、涡轮、传动装置等，调水期间低水压运行时间长，导致大量的泥沙进入消力池、进水池及泵室中，因此急需清淤。</t>
  </si>
  <si>
    <t>南水北调站代维费、试验费</t>
  </si>
  <si>
    <t>市电业局每年春季对变电、配电、机电等设备做预防性试验，对所有高压设备、变电设备、高低压开关柜进行检测、耐压、试验、调修。</t>
  </si>
  <si>
    <t>南水北调站调水低压电费</t>
  </si>
  <si>
    <t>厂房泵层抽水及水泵冬季保护抽水所产生的电费。</t>
  </si>
  <si>
    <t>依据《辽宁省人民政府办公厅关于印发辽宁省实行最严格水资源管理制度“十三五”工作方案和辽宁省“十三五”封闭地下水取水工程总体方案的通知》（辽政办发【2016】84号）</t>
  </si>
  <si>
    <t>根据《中华人民共和国水法》、《辽宁省辽河保护区条例》、《辽宁省凌河保护区条例》等法律、法规及最严格水资源管理制度的规定。</t>
  </si>
  <si>
    <t>依据《中华人民共和国水法》《农村饮水安全工程管理办法》及《盘锦市农村饮水水质检测实施方案》批复，为保障农村饮水安全，需定期开展农村饮水水源水、出厂水、入户水水质检测。</t>
  </si>
  <si>
    <t>第四系地层中含有大量咸水，咸水面积占国土总面积的83%，为有效保护第四系地下淡水资源，拟开展第四系地下水调查及咸淡水分界线划定工作。</t>
  </si>
  <si>
    <t>我市农村饮水工程虽然已经实现全天候供水，但是局部供水管网不配套、水质不达标、设施设备老化等问题尚未完全解决。</t>
  </si>
  <si>
    <t>为确保安全度讯，需对防汛通讯网络、卫星电话、视频会商系统等进行测试与维护及报汛。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</si>
</sst>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  <numFmt numFmtId="182" formatCode="0.00_ "/>
    <numFmt numFmtId="183" formatCode="0.0_ "/>
    <numFmt numFmtId="184" formatCode="#,##0.0"/>
  </numFmts>
  <fonts count="82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sz val="9"/>
      <name val="等线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sz val="16"/>
      <color indexed="8"/>
      <name val="Calibri"/>
      <family val="0"/>
    </font>
    <font>
      <b/>
      <sz val="18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9" fillId="22" borderId="4" applyNumberFormat="0" applyAlignment="0" applyProtection="0"/>
    <xf numFmtId="0" fontId="60" fillId="23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7" applyNumberFormat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8" applyNumberFormat="0" applyFont="0" applyAlignment="0" applyProtection="0"/>
  </cellStyleXfs>
  <cellXfs count="261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3" xfId="43" applyFont="1" applyBorder="1">
      <alignment/>
      <protection/>
    </xf>
    <xf numFmtId="0" fontId="4" fillId="0" borderId="0" xfId="43" applyFont="1" applyBorder="1">
      <alignment/>
      <protection/>
    </xf>
    <xf numFmtId="0" fontId="4" fillId="0" borderId="0" xfId="43" applyFont="1">
      <alignment/>
      <protection/>
    </xf>
    <xf numFmtId="0" fontId="4" fillId="0" borderId="0" xfId="43" applyFont="1" applyFill="1">
      <alignment/>
      <protection/>
    </xf>
    <xf numFmtId="0" fontId="13" fillId="0" borderId="0" xfId="43">
      <alignment/>
      <protection/>
    </xf>
    <xf numFmtId="0" fontId="3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center" vertical="center"/>
      <protection/>
    </xf>
    <xf numFmtId="0" fontId="4" fillId="0" borderId="13" xfId="43" applyFont="1" applyFill="1" applyBorder="1">
      <alignment/>
      <protection/>
    </xf>
    <xf numFmtId="0" fontId="4" fillId="0" borderId="0" xfId="43" applyFont="1" applyFill="1" applyAlignment="1">
      <alignment horizontal="right" vertical="center"/>
      <protection/>
    </xf>
    <xf numFmtId="4" fontId="5" fillId="0" borderId="9" xfId="43" applyNumberFormat="1" applyFont="1" applyFill="1" applyBorder="1" applyAlignment="1">
      <alignment horizontal="centerContinuous" vertical="center"/>
      <protection/>
    </xf>
    <xf numFmtId="4" fontId="5" fillId="0" borderId="9" xfId="43" applyNumberFormat="1" applyFont="1" applyFill="1" applyBorder="1" applyAlignment="1">
      <alignment horizontal="center" vertical="center"/>
      <protection/>
    </xf>
    <xf numFmtId="4" fontId="5" fillId="0" borderId="12" xfId="43" applyNumberFormat="1" applyFont="1" applyFill="1" applyBorder="1" applyAlignment="1">
      <alignment horizontal="center" vertical="center"/>
      <protection/>
    </xf>
    <xf numFmtId="4" fontId="5" fillId="0" borderId="11" xfId="43" applyNumberFormat="1" applyFont="1" applyFill="1" applyBorder="1" applyAlignment="1">
      <alignment vertical="center"/>
      <protection/>
    </xf>
    <xf numFmtId="179" fontId="5" fillId="0" borderId="12" xfId="43" applyNumberFormat="1" applyFont="1" applyFill="1" applyBorder="1" applyAlignment="1" applyProtection="1">
      <alignment horizontal="right" vertical="center"/>
      <protection/>
    </xf>
    <xf numFmtId="4" fontId="5" fillId="0" borderId="14" xfId="43" applyNumberFormat="1" applyFont="1" applyFill="1" applyBorder="1" applyAlignment="1">
      <alignment horizontal="left" vertical="center"/>
      <protection/>
    </xf>
    <xf numFmtId="179" fontId="4" fillId="0" borderId="0" xfId="43" applyNumberFormat="1" applyFont="1" applyFill="1">
      <alignment/>
      <protection/>
    </xf>
    <xf numFmtId="4" fontId="5" fillId="0" borderId="14" xfId="43" applyNumberFormat="1" applyFont="1" applyFill="1" applyBorder="1" applyAlignment="1">
      <alignment vertical="center"/>
      <protection/>
    </xf>
    <xf numFmtId="179" fontId="5" fillId="0" borderId="9" xfId="43" applyNumberFormat="1" applyFont="1" applyFill="1" applyBorder="1" applyAlignment="1" applyProtection="1">
      <alignment horizontal="right" vertical="center"/>
      <protection/>
    </xf>
    <xf numFmtId="179" fontId="5" fillId="0" borderId="15" xfId="43" applyNumberFormat="1" applyFont="1" applyFill="1" applyBorder="1" applyAlignment="1" applyProtection="1">
      <alignment horizontal="right" vertical="center"/>
      <protection/>
    </xf>
    <xf numFmtId="4" fontId="14" fillId="0" borderId="14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 applyAlignment="1">
      <alignment vertical="center"/>
      <protection/>
    </xf>
    <xf numFmtId="0" fontId="5" fillId="0" borderId="9" xfId="43" applyFont="1" applyFill="1" applyBorder="1">
      <alignment/>
      <protection/>
    </xf>
    <xf numFmtId="4" fontId="5" fillId="0" borderId="9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 applyAlignment="1" applyProtection="1">
      <alignment horizontal="right" vertical="center"/>
      <protection/>
    </xf>
    <xf numFmtId="4" fontId="5" fillId="0" borderId="11" xfId="43" applyNumberFormat="1" applyFont="1" applyFill="1" applyBorder="1" applyAlignment="1">
      <alignment horizontal="left" vertical="center"/>
      <protection/>
    </xf>
    <xf numFmtId="4" fontId="5" fillId="0" borderId="9" xfId="43" applyNumberFormat="1" applyFont="1" applyFill="1" applyBorder="1">
      <alignment/>
      <protection/>
    </xf>
    <xf numFmtId="4" fontId="5" fillId="0" borderId="9" xfId="43" applyNumberFormat="1" applyFont="1" applyFill="1" applyBorder="1" applyAlignment="1">
      <alignment horizontal="right" vertical="center"/>
      <protection/>
    </xf>
    <xf numFmtId="4" fontId="5" fillId="0" borderId="12" xfId="43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3" applyFont="1" applyBorder="1">
      <alignment/>
      <protection/>
    </xf>
    <xf numFmtId="0" fontId="4" fillId="0" borderId="9" xfId="43" applyFont="1" applyFill="1" applyBorder="1">
      <alignment/>
      <protection/>
    </xf>
    <xf numFmtId="179" fontId="5" fillId="0" borderId="9" xfId="43" applyNumberFormat="1" applyFont="1" applyFill="1" applyBorder="1" applyAlignment="1">
      <alignment horizontal="center" vertical="center"/>
      <protection/>
    </xf>
    <xf numFmtId="0" fontId="13" fillId="0" borderId="0" xfId="43" applyBorder="1">
      <alignment/>
      <protection/>
    </xf>
    <xf numFmtId="0" fontId="15" fillId="0" borderId="0" xfId="45">
      <alignment/>
      <protection/>
    </xf>
    <xf numFmtId="0" fontId="15" fillId="0" borderId="0" xfId="42" applyAlignment="1">
      <alignment horizontal="left" vertical="center"/>
      <protection/>
    </xf>
    <xf numFmtId="0" fontId="16" fillId="0" borderId="0" xfId="42" applyFont="1" applyBorder="1" applyAlignment="1">
      <alignment horizontal="left" vertical="center"/>
      <protection/>
    </xf>
    <xf numFmtId="0" fontId="15" fillId="0" borderId="0" xfId="42" applyBorder="1" applyAlignment="1">
      <alignment horizontal="left" vertical="center"/>
      <protection/>
    </xf>
    <xf numFmtId="0" fontId="18" fillId="0" borderId="0" xfId="42" applyFont="1" applyFill="1" applyBorder="1" applyAlignment="1">
      <alignment vertical="center"/>
      <protection/>
    </xf>
    <xf numFmtId="0" fontId="18" fillId="0" borderId="0" xfId="42" applyFont="1" applyFill="1" applyBorder="1" applyAlignment="1">
      <alignment horizontal="center" vertical="center"/>
      <protection/>
    </xf>
    <xf numFmtId="0" fontId="21" fillId="0" borderId="0" xfId="42" applyFont="1" applyFill="1" applyBorder="1" applyAlignment="1">
      <alignment vertical="center"/>
      <protection/>
    </xf>
    <xf numFmtId="0" fontId="22" fillId="0" borderId="0" xfId="42" applyFont="1" applyFill="1" applyBorder="1" applyAlignment="1">
      <alignment vertical="center"/>
      <protection/>
    </xf>
    <xf numFmtId="49" fontId="18" fillId="0" borderId="0" xfId="42" applyNumberFormat="1" applyFont="1" applyFill="1" applyBorder="1" applyAlignment="1">
      <alignment vertical="center"/>
      <protection/>
    </xf>
    <xf numFmtId="0" fontId="18" fillId="0" borderId="0" xfId="42" applyFont="1" applyFill="1" applyBorder="1" applyAlignment="1">
      <alignment horizontal="center" vertical="center"/>
      <protection/>
    </xf>
    <xf numFmtId="0" fontId="4" fillId="0" borderId="13" xfId="43" applyFont="1" applyFill="1" applyBorder="1" applyAlignment="1">
      <alignment vertical="center"/>
      <protection/>
    </xf>
    <xf numFmtId="0" fontId="4" fillId="0" borderId="9" xfId="43" applyFont="1" applyBorder="1" applyAlignment="1">
      <alignment horizontal="right"/>
      <protection/>
    </xf>
    <xf numFmtId="0" fontId="4" fillId="0" borderId="9" xfId="43" applyFont="1" applyFill="1" applyBorder="1" applyAlignment="1">
      <alignment horizontal="right"/>
      <protection/>
    </xf>
    <xf numFmtId="179" fontId="5" fillId="0" borderId="12" xfId="43" applyNumberFormat="1" applyFont="1" applyFill="1" applyBorder="1" applyAlignment="1" applyProtection="1">
      <alignment vertical="center"/>
      <protection/>
    </xf>
    <xf numFmtId="179" fontId="5" fillId="0" borderId="9" xfId="43" applyNumberFormat="1" applyFont="1" applyFill="1" applyBorder="1" applyAlignment="1" applyProtection="1">
      <alignment vertical="center"/>
      <protection/>
    </xf>
    <xf numFmtId="179" fontId="5" fillId="0" borderId="15" xfId="43" applyNumberFormat="1" applyFont="1" applyFill="1" applyBorder="1" applyAlignment="1" applyProtection="1">
      <alignment vertical="center"/>
      <protection/>
    </xf>
    <xf numFmtId="0" fontId="4" fillId="0" borderId="9" xfId="43" applyFont="1" applyBorder="1" applyAlignment="1">
      <alignment/>
      <protection/>
    </xf>
    <xf numFmtId="0" fontId="4" fillId="0" borderId="9" xfId="43" applyFont="1" applyFill="1" applyBorder="1" applyAlignment="1">
      <alignment/>
      <protection/>
    </xf>
    <xf numFmtId="181" fontId="0" fillId="0" borderId="9" xfId="0" applyNumberFormat="1" applyFill="1" applyBorder="1" applyAlignment="1">
      <alignment horizontal="right" vertical="center"/>
    </xf>
    <xf numFmtId="4" fontId="5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0" fillId="0" borderId="0" xfId="0" applyFont="1" applyFill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0" fillId="0" borderId="9" xfId="0" applyFont="1" applyFill="1" applyBorder="1" applyAlignment="1">
      <alignment vertical="center"/>
    </xf>
    <xf numFmtId="0" fontId="70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vertical="center" wrapText="1"/>
    </xf>
    <xf numFmtId="182" fontId="77" fillId="0" borderId="9" xfId="0" applyNumberFormat="1" applyFont="1" applyFill="1" applyBorder="1" applyAlignment="1">
      <alignment vertical="center"/>
    </xf>
    <xf numFmtId="0" fontId="77" fillId="0" borderId="9" xfId="0" applyFont="1" applyFill="1" applyBorder="1" applyAlignment="1">
      <alignment vertical="center"/>
    </xf>
    <xf numFmtId="0" fontId="77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82" fontId="70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23" fillId="0" borderId="9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Border="1" applyAlignment="1">
      <alignment horizontal="center" vertical="center"/>
    </xf>
    <xf numFmtId="0" fontId="17" fillId="0" borderId="0" xfId="42" applyNumberFormat="1" applyFont="1" applyFill="1" applyBorder="1" applyAlignment="1">
      <alignment horizontal="center" vertical="center"/>
      <protection/>
    </xf>
    <xf numFmtId="0" fontId="19" fillId="0" borderId="0" xfId="42" applyFont="1" applyFill="1" applyBorder="1" applyAlignment="1">
      <alignment horizontal="right" vertical="center"/>
      <protection/>
    </xf>
    <xf numFmtId="0" fontId="20" fillId="0" borderId="0" xfId="42" applyFont="1" applyBorder="1" applyAlignment="1">
      <alignment horizontal="center" vertical="center"/>
      <protection/>
    </xf>
    <xf numFmtId="0" fontId="2" fillId="0" borderId="0" xfId="43" applyNumberFormat="1" applyFont="1" applyFill="1" applyAlignment="1" applyProtection="1">
      <alignment horizontal="center" vertical="center"/>
      <protection/>
    </xf>
    <xf numFmtId="4" fontId="5" fillId="0" borderId="9" xfId="43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7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3" applyFont="1" applyFill="1" applyBorder="1" applyAlignment="1">
      <alignment horizontal="right" vertical="center"/>
      <protection/>
    </xf>
    <xf numFmtId="0" fontId="4" fillId="0" borderId="13" xfId="43" applyFont="1" applyFill="1" applyBorder="1" applyAlignment="1">
      <alignment horizontal="right" vertical="center"/>
      <protection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vertical="center" wrapText="1"/>
    </xf>
    <xf numFmtId="0" fontId="4" fillId="0" borderId="13" xfId="43" applyFont="1" applyFill="1" applyBorder="1" applyAlignment="1">
      <alignment vertical="center"/>
      <protection/>
    </xf>
    <xf numFmtId="0" fontId="81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9" fontId="4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/>
    </xf>
    <xf numFmtId="179" fontId="47" fillId="0" borderId="9" xfId="0" applyNumberFormat="1" applyFont="1" applyBorder="1" applyAlignment="1">
      <alignment horizontal="center" vertical="center"/>
    </xf>
    <xf numFmtId="0" fontId="81" fillId="0" borderId="9" xfId="41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179" fontId="47" fillId="0" borderId="9" xfId="0" applyNumberFormat="1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179" fontId="4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7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49" fontId="4" fillId="0" borderId="9" xfId="44" applyNumberFormat="1" applyFont="1" applyFill="1" applyBorder="1" applyAlignment="1" applyProtection="1">
      <alignment horizontal="left" vertical="center" wrapText="1"/>
      <protection/>
    </xf>
    <xf numFmtId="0" fontId="48" fillId="0" borderId="9" xfId="0" applyFont="1" applyBorder="1" applyAlignment="1">
      <alignment vertical="center"/>
    </xf>
    <xf numFmtId="179" fontId="4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8" xfId="41"/>
    <cellStyle name="常规_2003年度行政事业单位决算报表" xfId="42"/>
    <cellStyle name="常规_5E72D377DDA14D4C99A5FD7D2670F806" xfId="43"/>
    <cellStyle name="常规_Sheet1" xfId="44"/>
    <cellStyle name="常规_单位版－2008年度部门决算分析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A16" sqref="A16:H16"/>
    </sheetView>
  </sheetViews>
  <sheetFormatPr defaultColWidth="10.28125" defaultRowHeight="12.75"/>
  <cols>
    <col min="1" max="1" width="12.00390625" style="85" customWidth="1"/>
    <col min="2" max="2" width="34.28125" style="85" customWidth="1"/>
    <col min="3" max="3" width="10.57421875" style="85" customWidth="1"/>
    <col min="4" max="4" width="51.57421875" style="85" customWidth="1"/>
    <col min="5" max="6" width="10.28125" style="85" customWidth="1"/>
    <col min="7" max="7" width="12.8515625" style="85" customWidth="1"/>
    <col min="8" max="8" width="10.28125" style="85" customWidth="1"/>
    <col min="9" max="16384" width="10.28125" style="85" customWidth="1"/>
  </cols>
  <sheetData>
    <row r="1" spans="1:8" s="84" customFormat="1" ht="18.75">
      <c r="A1" s="86"/>
      <c r="B1" s="87"/>
      <c r="C1" s="87"/>
      <c r="D1" s="87"/>
      <c r="E1" s="87"/>
      <c r="F1" s="87"/>
      <c r="G1" s="86"/>
      <c r="H1" s="87"/>
    </row>
    <row r="2" spans="1:8" s="84" customFormat="1" ht="14.25">
      <c r="A2" s="87"/>
      <c r="B2" s="87"/>
      <c r="C2" s="87"/>
      <c r="D2" s="87"/>
      <c r="E2" s="87"/>
      <c r="F2" s="87"/>
      <c r="G2" s="87"/>
      <c r="H2" s="87"/>
    </row>
    <row r="3" spans="1:8" s="84" customFormat="1" ht="30" customHeight="1">
      <c r="A3" s="87"/>
      <c r="B3" s="87"/>
      <c r="C3" s="87"/>
      <c r="D3" s="87"/>
      <c r="E3" s="87"/>
      <c r="F3" s="87"/>
      <c r="G3" s="87"/>
      <c r="H3" s="87"/>
    </row>
    <row r="4" spans="1:8" s="84" customFormat="1" ht="30" customHeight="1">
      <c r="A4" s="87"/>
      <c r="B4" s="87"/>
      <c r="C4" s="87"/>
      <c r="D4" s="87"/>
      <c r="E4" s="87"/>
      <c r="F4" s="87"/>
      <c r="G4" s="87"/>
      <c r="H4" s="87"/>
    </row>
    <row r="5" spans="1:8" s="84" customFormat="1" ht="35.25" customHeight="1">
      <c r="A5" s="161"/>
      <c r="B5" s="161"/>
      <c r="C5" s="161"/>
      <c r="D5" s="161"/>
      <c r="E5" s="161"/>
      <c r="F5" s="161"/>
      <c r="G5" s="161"/>
      <c r="H5" s="161"/>
    </row>
    <row r="6" spans="1:8" s="84" customFormat="1" ht="67.5" customHeight="1">
      <c r="A6" s="161" t="s">
        <v>0</v>
      </c>
      <c r="B6" s="161"/>
      <c r="C6" s="161"/>
      <c r="D6" s="161"/>
      <c r="E6" s="161"/>
      <c r="F6" s="161"/>
      <c r="G6" s="161"/>
      <c r="H6" s="161"/>
    </row>
    <row r="7" spans="1:8" s="84" customFormat="1" ht="37.5" customHeight="1">
      <c r="A7" s="88"/>
      <c r="B7" s="162" t="s">
        <v>1</v>
      </c>
      <c r="C7" s="162"/>
      <c r="D7" s="92" t="s">
        <v>298</v>
      </c>
      <c r="E7" s="88"/>
      <c r="F7" s="88"/>
      <c r="G7" s="88"/>
      <c r="H7" s="88"/>
    </row>
    <row r="8" spans="1:8" s="84" customFormat="1" ht="37.5" customHeight="1">
      <c r="A8" s="89"/>
      <c r="B8" s="162" t="s">
        <v>2</v>
      </c>
      <c r="C8" s="162"/>
      <c r="D8" s="93" t="s">
        <v>297</v>
      </c>
      <c r="E8" s="89"/>
      <c r="F8" s="89"/>
      <c r="G8" s="89"/>
      <c r="H8" s="89"/>
    </row>
    <row r="9" spans="1:8" s="84" customFormat="1" ht="14.25">
      <c r="A9" s="87"/>
      <c r="B9" s="87"/>
      <c r="C9" s="87"/>
      <c r="D9" s="87"/>
      <c r="E9" s="87"/>
      <c r="F9" s="87"/>
      <c r="G9" s="87"/>
      <c r="H9" s="87"/>
    </row>
    <row r="10" spans="1:8" s="84" customFormat="1" ht="14.25">
      <c r="A10" s="87"/>
      <c r="B10" s="87"/>
      <c r="C10" s="87"/>
      <c r="D10" s="87"/>
      <c r="E10" s="87"/>
      <c r="F10" s="87"/>
      <c r="G10" s="87"/>
      <c r="H10" s="87"/>
    </row>
    <row r="11" spans="1:8" s="84" customFormat="1" ht="14.25">
      <c r="A11" s="87"/>
      <c r="B11" s="87"/>
      <c r="C11" s="87"/>
      <c r="D11" s="87"/>
      <c r="E11" s="87"/>
      <c r="F11" s="87"/>
      <c r="G11" s="87"/>
      <c r="H11" s="87"/>
    </row>
    <row r="12" spans="1:8" s="84" customFormat="1" ht="14.25">
      <c r="A12" s="87"/>
      <c r="B12" s="87"/>
      <c r="C12" s="87"/>
      <c r="D12" s="87"/>
      <c r="E12" s="87"/>
      <c r="F12" s="87"/>
      <c r="G12" s="87"/>
      <c r="H12" s="87"/>
    </row>
    <row r="13" spans="1:8" s="84" customFormat="1" ht="14.25">
      <c r="A13" s="87"/>
      <c r="B13" s="87"/>
      <c r="C13" s="87"/>
      <c r="D13" s="87"/>
      <c r="E13" s="87"/>
      <c r="F13" s="87"/>
      <c r="G13" s="87"/>
      <c r="H13" s="87"/>
    </row>
    <row r="14" spans="1:8" s="84" customFormat="1" ht="14.25">
      <c r="A14" s="87"/>
      <c r="B14" s="87"/>
      <c r="C14" s="87"/>
      <c r="D14" s="87"/>
      <c r="E14" s="87"/>
      <c r="F14" s="87"/>
      <c r="G14" s="87"/>
      <c r="H14" s="87"/>
    </row>
    <row r="15" spans="1:8" s="84" customFormat="1" ht="14.25">
      <c r="A15" s="87"/>
      <c r="B15" s="87"/>
      <c r="C15" s="87"/>
      <c r="D15" s="87"/>
      <c r="E15" s="87"/>
      <c r="F15" s="87"/>
      <c r="G15" s="87"/>
      <c r="H15" s="87"/>
    </row>
    <row r="16" spans="1:8" s="84" customFormat="1" ht="27">
      <c r="A16" s="163"/>
      <c r="B16" s="163"/>
      <c r="C16" s="163"/>
      <c r="D16" s="163"/>
      <c r="E16" s="163"/>
      <c r="F16" s="163"/>
      <c r="G16" s="163"/>
      <c r="H16" s="163"/>
    </row>
    <row r="17" spans="1:8" s="84" customFormat="1" ht="35.25" customHeight="1">
      <c r="A17" s="90"/>
      <c r="B17" s="90"/>
      <c r="C17" s="90"/>
      <c r="D17" s="90"/>
      <c r="E17" s="90"/>
      <c r="F17" s="90"/>
      <c r="G17" s="90"/>
      <c r="H17" s="90"/>
    </row>
    <row r="18" spans="1:8" s="84" customFormat="1" ht="36" customHeight="1">
      <c r="A18" s="91"/>
      <c r="B18" s="91"/>
      <c r="C18" s="91"/>
      <c r="D18" s="91"/>
      <c r="E18" s="91"/>
      <c r="F18" s="91"/>
      <c r="G18" s="91"/>
      <c r="H18" s="91"/>
    </row>
    <row r="19" spans="1:8" s="84" customFormat="1" ht="14.25">
      <c r="A19" s="87"/>
      <c r="B19" s="87"/>
      <c r="C19" s="87"/>
      <c r="D19" s="87"/>
      <c r="E19" s="87"/>
      <c r="F19" s="87"/>
      <c r="G19" s="87"/>
      <c r="H19" s="87"/>
    </row>
    <row r="20" spans="1:8" s="84" customFormat="1" ht="14.25">
      <c r="A20" s="87"/>
      <c r="B20" s="87"/>
      <c r="C20" s="87"/>
      <c r="D20" s="87"/>
      <c r="E20" s="87"/>
      <c r="F20" s="87"/>
      <c r="G20" s="87"/>
      <c r="H20" s="87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8">
      <selection activeCell="C6" sqref="C6"/>
    </sheetView>
  </sheetViews>
  <sheetFormatPr defaultColWidth="10.28125" defaultRowHeight="12.75"/>
  <cols>
    <col min="1" max="1" width="34.57421875" style="6" customWidth="1"/>
    <col min="2" max="2" width="10.7109375" style="6" customWidth="1"/>
    <col min="3" max="3" width="33.28125" style="6" customWidth="1"/>
    <col min="4" max="4" width="49.57421875" style="6" customWidth="1"/>
    <col min="5" max="5" width="9.8515625" style="6" customWidth="1"/>
    <col min="6" max="6" width="9.57421875" style="6" customWidth="1"/>
    <col min="7" max="11" width="11.57421875" style="6" customWidth="1"/>
    <col min="12" max="16384" width="10.28125" style="6" customWidth="1"/>
  </cols>
  <sheetData>
    <row r="1" spans="1:11" ht="29.25" customHeight="1">
      <c r="A1" s="164" t="s">
        <v>273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.75" customHeight="1">
      <c r="A2" s="7"/>
      <c r="B2" s="7"/>
      <c r="C2" s="7"/>
      <c r="D2" s="7"/>
      <c r="E2" s="7"/>
      <c r="F2" s="7"/>
      <c r="G2" s="7"/>
      <c r="H2" s="7"/>
      <c r="I2" s="7"/>
      <c r="J2" s="203" t="s">
        <v>274</v>
      </c>
      <c r="K2" s="203"/>
    </row>
    <row r="3" spans="1:11" ht="18.75" customHeight="1">
      <c r="A3" s="211" t="s">
        <v>479</v>
      </c>
      <c r="J3" s="204" t="s">
        <v>6</v>
      </c>
      <c r="K3" s="204"/>
    </row>
    <row r="4" spans="1:11" s="5" customFormat="1" ht="25.5" customHeight="1">
      <c r="A4" s="212" t="s">
        <v>275</v>
      </c>
      <c r="B4" s="213" t="s">
        <v>276</v>
      </c>
      <c r="C4" s="212" t="s">
        <v>277</v>
      </c>
      <c r="D4" s="212" t="s">
        <v>278</v>
      </c>
      <c r="E4" s="213" t="s">
        <v>279</v>
      </c>
      <c r="F4" s="213" t="s">
        <v>280</v>
      </c>
      <c r="G4" s="214" t="s">
        <v>281</v>
      </c>
      <c r="H4" s="215"/>
      <c r="I4" s="215"/>
      <c r="J4" s="215"/>
      <c r="K4" s="216"/>
    </row>
    <row r="5" spans="1:11" s="5" customFormat="1" ht="51" customHeight="1">
      <c r="A5" s="217"/>
      <c r="B5" s="218"/>
      <c r="C5" s="217"/>
      <c r="D5" s="217"/>
      <c r="E5" s="218"/>
      <c r="F5" s="218"/>
      <c r="G5" s="219" t="s">
        <v>96</v>
      </c>
      <c r="H5" s="220" t="s">
        <v>480</v>
      </c>
      <c r="I5" s="220" t="s">
        <v>84</v>
      </c>
      <c r="J5" s="220" t="s">
        <v>85</v>
      </c>
      <c r="K5" s="220" t="s">
        <v>86</v>
      </c>
    </row>
    <row r="6" spans="1:11" s="225" customFormat="1" ht="27.75" customHeight="1">
      <c r="A6" s="221"/>
      <c r="B6" s="222"/>
      <c r="C6" s="221"/>
      <c r="D6" s="221"/>
      <c r="E6" s="222"/>
      <c r="F6" s="222"/>
      <c r="G6" s="223">
        <v>1</v>
      </c>
      <c r="H6" s="224">
        <v>2</v>
      </c>
      <c r="I6" s="224">
        <v>3</v>
      </c>
      <c r="J6" s="224">
        <v>4</v>
      </c>
      <c r="K6" s="224">
        <v>5</v>
      </c>
    </row>
    <row r="7" spans="1:11" s="230" customFormat="1" ht="33.75" customHeight="1">
      <c r="A7" s="226" t="s">
        <v>369</v>
      </c>
      <c r="B7" s="227"/>
      <c r="C7" s="226"/>
      <c r="D7" s="226"/>
      <c r="E7" s="227"/>
      <c r="F7" s="227"/>
      <c r="G7" s="228">
        <f>SUM(G8+G22+G55)</f>
        <v>1800</v>
      </c>
      <c r="H7" s="228">
        <f>SUM(H8+H22+H55)</f>
        <v>1160</v>
      </c>
      <c r="I7" s="228">
        <f>SUM(I8+I22+I55)</f>
        <v>640</v>
      </c>
      <c r="J7" s="229"/>
      <c r="K7" s="229"/>
    </row>
    <row r="8" spans="1:11" s="230" customFormat="1" ht="27" customHeight="1">
      <c r="A8" s="231" t="s">
        <v>370</v>
      </c>
      <c r="B8" s="232"/>
      <c r="C8" s="231"/>
      <c r="D8" s="231"/>
      <c r="E8" s="233"/>
      <c r="F8" s="233"/>
      <c r="G8" s="234">
        <f>SUM(H8:K8)</f>
        <v>1316</v>
      </c>
      <c r="H8" s="234">
        <f>SUM(H9:H18)</f>
        <v>916</v>
      </c>
      <c r="I8" s="234">
        <f>SUM(I9:I21)</f>
        <v>400</v>
      </c>
      <c r="J8" s="234"/>
      <c r="K8" s="234"/>
    </row>
    <row r="9" spans="1:11" s="225" customFormat="1" ht="52.5" customHeight="1">
      <c r="A9" s="235"/>
      <c r="B9" s="236" t="s">
        <v>481</v>
      </c>
      <c r="C9" s="237" t="s">
        <v>482</v>
      </c>
      <c r="D9" s="238" t="s">
        <v>483</v>
      </c>
      <c r="E9" s="239" t="s">
        <v>484</v>
      </c>
      <c r="F9" s="239" t="s">
        <v>484</v>
      </c>
      <c r="G9" s="240">
        <f aca="true" t="shared" si="0" ref="G9:G18">SUM(H9:K9)</f>
        <v>30</v>
      </c>
      <c r="H9" s="240">
        <v>30</v>
      </c>
      <c r="I9" s="240"/>
      <c r="J9" s="240"/>
      <c r="K9" s="240"/>
    </row>
    <row r="10" spans="1:11" s="225" customFormat="1" ht="51.75" customHeight="1">
      <c r="A10" s="235"/>
      <c r="B10" s="236"/>
      <c r="C10" s="237" t="s">
        <v>385</v>
      </c>
      <c r="D10" s="238" t="s">
        <v>485</v>
      </c>
      <c r="E10" s="239" t="s">
        <v>484</v>
      </c>
      <c r="F10" s="239" t="s">
        <v>484</v>
      </c>
      <c r="G10" s="240">
        <f t="shared" si="0"/>
        <v>50</v>
      </c>
      <c r="H10" s="240">
        <v>50</v>
      </c>
      <c r="I10" s="240"/>
      <c r="J10" s="240"/>
      <c r="K10" s="240"/>
    </row>
    <row r="11" spans="1:11" s="225" customFormat="1" ht="42.75" customHeight="1">
      <c r="A11" s="235"/>
      <c r="B11" s="236"/>
      <c r="C11" s="241" t="s">
        <v>380</v>
      </c>
      <c r="D11" s="238" t="s">
        <v>486</v>
      </c>
      <c r="E11" s="239" t="s">
        <v>484</v>
      </c>
      <c r="F11" s="239" t="s">
        <v>484</v>
      </c>
      <c r="G11" s="240">
        <f t="shared" si="0"/>
        <v>40</v>
      </c>
      <c r="H11" s="240">
        <v>40</v>
      </c>
      <c r="I11" s="240"/>
      <c r="J11" s="240"/>
      <c r="K11" s="240"/>
    </row>
    <row r="12" spans="1:11" s="225" customFormat="1" ht="56.25" customHeight="1">
      <c r="A12" s="235"/>
      <c r="B12" s="236"/>
      <c r="C12" s="242" t="s">
        <v>487</v>
      </c>
      <c r="D12" s="238" t="s">
        <v>488</v>
      </c>
      <c r="E12" s="239" t="s">
        <v>484</v>
      </c>
      <c r="F12" s="239" t="s">
        <v>484</v>
      </c>
      <c r="G12" s="240">
        <f t="shared" si="0"/>
        <v>10</v>
      </c>
      <c r="H12" s="240">
        <v>10</v>
      </c>
      <c r="I12" s="240"/>
      <c r="J12" s="240"/>
      <c r="K12" s="240"/>
    </row>
    <row r="13" spans="1:11" s="225" customFormat="1" ht="41.25" customHeight="1">
      <c r="A13" s="235"/>
      <c r="B13" s="236"/>
      <c r="C13" s="242" t="s">
        <v>489</v>
      </c>
      <c r="D13" s="238" t="s">
        <v>490</v>
      </c>
      <c r="E13" s="239" t="s">
        <v>484</v>
      </c>
      <c r="F13" s="239" t="s">
        <v>484</v>
      </c>
      <c r="G13" s="240">
        <f t="shared" si="0"/>
        <v>10</v>
      </c>
      <c r="H13" s="240">
        <v>10</v>
      </c>
      <c r="I13" s="240"/>
      <c r="J13" s="240"/>
      <c r="K13" s="240"/>
    </row>
    <row r="14" spans="1:11" s="225" customFormat="1" ht="48.75" customHeight="1">
      <c r="A14" s="243"/>
      <c r="B14" s="243"/>
      <c r="C14" s="242" t="s">
        <v>491</v>
      </c>
      <c r="D14" s="238" t="s">
        <v>492</v>
      </c>
      <c r="E14" s="239" t="s">
        <v>484</v>
      </c>
      <c r="F14" s="239" t="s">
        <v>484</v>
      </c>
      <c r="G14" s="240">
        <f t="shared" si="0"/>
        <v>30</v>
      </c>
      <c r="H14" s="244">
        <v>30</v>
      </c>
      <c r="I14" s="244"/>
      <c r="J14" s="244"/>
      <c r="K14" s="244"/>
    </row>
    <row r="15" spans="1:11" s="225" customFormat="1" ht="45" customHeight="1">
      <c r="A15" s="243"/>
      <c r="B15" s="243"/>
      <c r="C15" s="242" t="s">
        <v>493</v>
      </c>
      <c r="D15" s="238" t="s">
        <v>494</v>
      </c>
      <c r="E15" s="239" t="s">
        <v>484</v>
      </c>
      <c r="F15" s="239" t="s">
        <v>484</v>
      </c>
      <c r="G15" s="240">
        <f t="shared" si="0"/>
        <v>120</v>
      </c>
      <c r="H15" s="244">
        <v>120</v>
      </c>
      <c r="I15" s="244"/>
      <c r="J15" s="244"/>
      <c r="K15" s="244"/>
    </row>
    <row r="16" spans="1:11" s="225" customFormat="1" ht="62.25" customHeight="1">
      <c r="A16" s="243"/>
      <c r="B16" s="243"/>
      <c r="C16" s="242" t="s">
        <v>495</v>
      </c>
      <c r="D16" s="238" t="s">
        <v>496</v>
      </c>
      <c r="E16" s="239" t="s">
        <v>484</v>
      </c>
      <c r="F16" s="239" t="s">
        <v>484</v>
      </c>
      <c r="G16" s="240">
        <f t="shared" si="0"/>
        <v>126</v>
      </c>
      <c r="H16" s="244">
        <v>126</v>
      </c>
      <c r="I16" s="244"/>
      <c r="J16" s="244"/>
      <c r="K16" s="244"/>
    </row>
    <row r="17" spans="1:11" s="225" customFormat="1" ht="27" customHeight="1">
      <c r="A17" s="243"/>
      <c r="B17" s="243"/>
      <c r="C17" s="245" t="s">
        <v>390</v>
      </c>
      <c r="D17" s="246" t="s">
        <v>497</v>
      </c>
      <c r="E17" s="239" t="s">
        <v>484</v>
      </c>
      <c r="F17" s="239" t="s">
        <v>484</v>
      </c>
      <c r="G17" s="240">
        <f t="shared" si="0"/>
        <v>300</v>
      </c>
      <c r="H17" s="244">
        <v>300</v>
      </c>
      <c r="I17" s="244"/>
      <c r="J17" s="244"/>
      <c r="K17" s="244"/>
    </row>
    <row r="18" spans="1:11" s="225" customFormat="1" ht="46.5" customHeight="1">
      <c r="A18" s="243"/>
      <c r="B18" s="243"/>
      <c r="C18" s="245" t="s">
        <v>383</v>
      </c>
      <c r="D18" s="238" t="s">
        <v>498</v>
      </c>
      <c r="E18" s="239" t="s">
        <v>484</v>
      </c>
      <c r="F18" s="239" t="s">
        <v>484</v>
      </c>
      <c r="G18" s="240">
        <f t="shared" si="0"/>
        <v>200</v>
      </c>
      <c r="H18" s="244">
        <v>200</v>
      </c>
      <c r="I18" s="244"/>
      <c r="J18" s="244"/>
      <c r="K18" s="244"/>
    </row>
    <row r="19" spans="1:11" s="225" customFormat="1" ht="47.25" customHeight="1">
      <c r="A19" s="243"/>
      <c r="B19" s="243"/>
      <c r="C19" s="238" t="s">
        <v>394</v>
      </c>
      <c r="D19" s="242" t="s">
        <v>499</v>
      </c>
      <c r="E19" s="239" t="s">
        <v>484</v>
      </c>
      <c r="F19" s="239" t="s">
        <v>484</v>
      </c>
      <c r="G19" s="247"/>
      <c r="H19" s="247"/>
      <c r="I19" s="244">
        <v>150</v>
      </c>
      <c r="J19" s="247"/>
      <c r="K19" s="247"/>
    </row>
    <row r="20" spans="1:11" s="225" customFormat="1" ht="51.75" customHeight="1">
      <c r="A20" s="243"/>
      <c r="B20" s="243"/>
      <c r="C20" s="238" t="s">
        <v>375</v>
      </c>
      <c r="D20" s="242" t="s">
        <v>500</v>
      </c>
      <c r="E20" s="239" t="s">
        <v>484</v>
      </c>
      <c r="F20" s="239" t="s">
        <v>484</v>
      </c>
      <c r="G20" s="247"/>
      <c r="H20" s="247"/>
      <c r="I20" s="244">
        <v>150</v>
      </c>
      <c r="J20" s="247"/>
      <c r="K20" s="247"/>
    </row>
    <row r="21" spans="1:11" s="225" customFormat="1" ht="45" customHeight="1">
      <c r="A21" s="243"/>
      <c r="B21" s="243"/>
      <c r="C21" s="238" t="s">
        <v>501</v>
      </c>
      <c r="D21" s="242" t="s">
        <v>502</v>
      </c>
      <c r="E21" s="239" t="s">
        <v>484</v>
      </c>
      <c r="F21" s="239" t="s">
        <v>484</v>
      </c>
      <c r="G21" s="247"/>
      <c r="H21" s="247"/>
      <c r="I21" s="244">
        <v>100</v>
      </c>
      <c r="J21" s="247"/>
      <c r="K21" s="247"/>
    </row>
    <row r="22" spans="1:11" s="230" customFormat="1" ht="49.5" customHeight="1">
      <c r="A22" s="248" t="s">
        <v>404</v>
      </c>
      <c r="B22" s="249"/>
      <c r="C22" s="249"/>
      <c r="D22" s="249"/>
      <c r="E22" s="250"/>
      <c r="F22" s="250"/>
      <c r="G22" s="251">
        <f>SUM(H22:I22)</f>
        <v>464</v>
      </c>
      <c r="H22" s="251">
        <f>SUM(H23:H54)</f>
        <v>224</v>
      </c>
      <c r="I22" s="251">
        <f>SUM(I23:I54)</f>
        <v>240</v>
      </c>
      <c r="J22" s="251"/>
      <c r="K22" s="251"/>
    </row>
    <row r="23" spans="1:11" s="225" customFormat="1" ht="39" customHeight="1">
      <c r="A23" s="243"/>
      <c r="B23" s="238" t="s">
        <v>481</v>
      </c>
      <c r="C23" s="252" t="s">
        <v>405</v>
      </c>
      <c r="D23" s="252" t="s">
        <v>503</v>
      </c>
      <c r="E23" s="224" t="s">
        <v>484</v>
      </c>
      <c r="F23" s="224" t="s">
        <v>484</v>
      </c>
      <c r="G23" s="253">
        <f aca="true" t="shared" si="1" ref="G23:G54">SUM(H23:I23)</f>
        <v>5</v>
      </c>
      <c r="H23" s="253">
        <v>5</v>
      </c>
      <c r="I23" s="253"/>
      <c r="J23" s="253"/>
      <c r="K23" s="253"/>
    </row>
    <row r="24" spans="1:11" s="225" customFormat="1" ht="36.75" customHeight="1">
      <c r="A24" s="243"/>
      <c r="B24" s="254"/>
      <c r="C24" s="252" t="s">
        <v>408</v>
      </c>
      <c r="D24" s="252" t="s">
        <v>504</v>
      </c>
      <c r="E24" s="224" t="s">
        <v>484</v>
      </c>
      <c r="F24" s="224" t="s">
        <v>484</v>
      </c>
      <c r="G24" s="253">
        <f t="shared" si="1"/>
        <v>5</v>
      </c>
      <c r="H24" s="253">
        <v>5</v>
      </c>
      <c r="I24" s="253"/>
      <c r="J24" s="253"/>
      <c r="K24" s="253"/>
    </row>
    <row r="25" spans="1:11" s="225" customFormat="1" ht="49.5" customHeight="1">
      <c r="A25" s="243"/>
      <c r="B25" s="254"/>
      <c r="C25" s="252" t="s">
        <v>505</v>
      </c>
      <c r="D25" s="238" t="s">
        <v>506</v>
      </c>
      <c r="E25" s="224" t="s">
        <v>484</v>
      </c>
      <c r="F25" s="224" t="s">
        <v>484</v>
      </c>
      <c r="G25" s="253">
        <f t="shared" si="1"/>
        <v>5</v>
      </c>
      <c r="H25" s="253">
        <v>5</v>
      </c>
      <c r="I25" s="253"/>
      <c r="J25" s="253"/>
      <c r="K25" s="253"/>
    </row>
    <row r="26" spans="1:11" s="225" customFormat="1" ht="40.5" customHeight="1">
      <c r="A26" s="243"/>
      <c r="B26" s="254"/>
      <c r="C26" s="252" t="s">
        <v>412</v>
      </c>
      <c r="D26" s="238" t="s">
        <v>507</v>
      </c>
      <c r="E26" s="224" t="s">
        <v>484</v>
      </c>
      <c r="F26" s="224" t="s">
        <v>484</v>
      </c>
      <c r="G26" s="253">
        <f t="shared" si="1"/>
        <v>5</v>
      </c>
      <c r="H26" s="253">
        <v>5</v>
      </c>
      <c r="I26" s="253"/>
      <c r="J26" s="253"/>
      <c r="K26" s="253"/>
    </row>
    <row r="27" spans="1:11" s="225" customFormat="1" ht="35.25" customHeight="1">
      <c r="A27" s="243"/>
      <c r="B27" s="254"/>
      <c r="C27" s="238" t="s">
        <v>508</v>
      </c>
      <c r="D27" s="242" t="s">
        <v>509</v>
      </c>
      <c r="E27" s="224" t="s">
        <v>484</v>
      </c>
      <c r="F27" s="224" t="s">
        <v>484</v>
      </c>
      <c r="G27" s="253">
        <f t="shared" si="1"/>
        <v>10</v>
      </c>
      <c r="H27" s="253">
        <v>10</v>
      </c>
      <c r="I27" s="253"/>
      <c r="J27" s="253"/>
      <c r="K27" s="253"/>
    </row>
    <row r="28" spans="1:11" s="225" customFormat="1" ht="36.75" customHeight="1">
      <c r="A28" s="243"/>
      <c r="B28" s="254"/>
      <c r="C28" s="238" t="s">
        <v>426</v>
      </c>
      <c r="D28" s="238" t="s">
        <v>510</v>
      </c>
      <c r="E28" s="224" t="s">
        <v>484</v>
      </c>
      <c r="F28" s="224" t="s">
        <v>484</v>
      </c>
      <c r="G28" s="253">
        <f t="shared" si="1"/>
        <v>5</v>
      </c>
      <c r="H28" s="253">
        <v>5</v>
      </c>
      <c r="I28" s="253"/>
      <c r="J28" s="253"/>
      <c r="K28" s="253"/>
    </row>
    <row r="29" spans="1:11" s="225" customFormat="1" ht="36.75" customHeight="1">
      <c r="A29" s="243"/>
      <c r="B29" s="254"/>
      <c r="C29" s="242" t="s">
        <v>432</v>
      </c>
      <c r="D29" s="255" t="s">
        <v>511</v>
      </c>
      <c r="E29" s="224" t="s">
        <v>484</v>
      </c>
      <c r="F29" s="224" t="s">
        <v>484</v>
      </c>
      <c r="G29" s="253">
        <f t="shared" si="1"/>
        <v>6</v>
      </c>
      <c r="H29" s="253">
        <v>6</v>
      </c>
      <c r="I29" s="253"/>
      <c r="J29" s="253"/>
      <c r="K29" s="253"/>
    </row>
    <row r="30" spans="1:11" s="225" customFormat="1" ht="48" customHeight="1">
      <c r="A30" s="243"/>
      <c r="B30" s="254"/>
      <c r="C30" s="242" t="s">
        <v>512</v>
      </c>
      <c r="D30" s="242" t="s">
        <v>513</v>
      </c>
      <c r="E30" s="224" t="s">
        <v>484</v>
      </c>
      <c r="F30" s="224" t="s">
        <v>484</v>
      </c>
      <c r="G30" s="253">
        <f t="shared" si="1"/>
        <v>11</v>
      </c>
      <c r="H30" s="253">
        <v>11</v>
      </c>
      <c r="I30" s="253"/>
      <c r="J30" s="253"/>
      <c r="K30" s="253"/>
    </row>
    <row r="31" spans="1:11" s="225" customFormat="1" ht="33.75" customHeight="1">
      <c r="A31" s="243"/>
      <c r="B31" s="254"/>
      <c r="C31" s="252" t="s">
        <v>428</v>
      </c>
      <c r="D31" s="252" t="s">
        <v>514</v>
      </c>
      <c r="E31" s="224" t="s">
        <v>484</v>
      </c>
      <c r="F31" s="224" t="s">
        <v>484</v>
      </c>
      <c r="G31" s="253">
        <f t="shared" si="1"/>
        <v>8</v>
      </c>
      <c r="H31" s="253">
        <v>8</v>
      </c>
      <c r="I31" s="253"/>
      <c r="J31" s="253"/>
      <c r="K31" s="253"/>
    </row>
    <row r="32" spans="1:11" s="225" customFormat="1" ht="34.5" customHeight="1">
      <c r="A32" s="243"/>
      <c r="B32" s="254"/>
      <c r="C32" s="252" t="s">
        <v>430</v>
      </c>
      <c r="D32" s="252" t="s">
        <v>515</v>
      </c>
      <c r="E32" s="224" t="s">
        <v>484</v>
      </c>
      <c r="F32" s="224" t="s">
        <v>484</v>
      </c>
      <c r="G32" s="253">
        <f t="shared" si="1"/>
        <v>2</v>
      </c>
      <c r="H32" s="253">
        <v>2</v>
      </c>
      <c r="I32" s="253"/>
      <c r="J32" s="253"/>
      <c r="K32" s="253"/>
    </row>
    <row r="33" spans="1:11" s="225" customFormat="1" ht="42" customHeight="1">
      <c r="A33" s="243"/>
      <c r="B33" s="254"/>
      <c r="C33" s="255" t="s">
        <v>436</v>
      </c>
      <c r="D33" s="20" t="s">
        <v>516</v>
      </c>
      <c r="E33" s="224" t="s">
        <v>484</v>
      </c>
      <c r="F33" s="224" t="s">
        <v>484</v>
      </c>
      <c r="G33" s="253">
        <f t="shared" si="1"/>
        <v>20</v>
      </c>
      <c r="H33" s="253">
        <v>20</v>
      </c>
      <c r="I33" s="253"/>
      <c r="J33" s="253"/>
      <c r="K33" s="253"/>
    </row>
    <row r="34" spans="1:11" s="225" customFormat="1" ht="48.75" customHeight="1">
      <c r="A34" s="243"/>
      <c r="B34" s="254"/>
      <c r="C34" s="252" t="s">
        <v>439</v>
      </c>
      <c r="D34" s="252" t="s">
        <v>517</v>
      </c>
      <c r="E34" s="224" t="s">
        <v>484</v>
      </c>
      <c r="F34" s="224" t="s">
        <v>484</v>
      </c>
      <c r="G34" s="253">
        <f t="shared" si="1"/>
        <v>5</v>
      </c>
      <c r="H34" s="253">
        <v>5</v>
      </c>
      <c r="I34" s="253"/>
      <c r="J34" s="253"/>
      <c r="K34" s="253"/>
    </row>
    <row r="35" spans="1:11" s="225" customFormat="1" ht="49.5" customHeight="1">
      <c r="A35" s="243"/>
      <c r="B35" s="254"/>
      <c r="C35" s="252" t="s">
        <v>441</v>
      </c>
      <c r="D35" s="252" t="s">
        <v>518</v>
      </c>
      <c r="E35" s="224" t="s">
        <v>484</v>
      </c>
      <c r="F35" s="224" t="s">
        <v>484</v>
      </c>
      <c r="G35" s="253">
        <f t="shared" si="1"/>
        <v>11</v>
      </c>
      <c r="H35" s="253">
        <v>11</v>
      </c>
      <c r="I35" s="253"/>
      <c r="J35" s="253"/>
      <c r="K35" s="253"/>
    </row>
    <row r="36" spans="1:11" s="225" customFormat="1" ht="49.5" customHeight="1">
      <c r="A36" s="243"/>
      <c r="B36" s="254"/>
      <c r="C36" s="252" t="s">
        <v>519</v>
      </c>
      <c r="D36" s="256" t="s">
        <v>520</v>
      </c>
      <c r="E36" s="224" t="s">
        <v>484</v>
      </c>
      <c r="F36" s="224" t="s">
        <v>484</v>
      </c>
      <c r="G36" s="253">
        <f t="shared" si="1"/>
        <v>5</v>
      </c>
      <c r="H36" s="253">
        <v>5</v>
      </c>
      <c r="I36" s="253"/>
      <c r="J36" s="253"/>
      <c r="K36" s="253"/>
    </row>
    <row r="37" spans="1:11" s="225" customFormat="1" ht="49.5" customHeight="1">
      <c r="A37" s="243"/>
      <c r="B37" s="254"/>
      <c r="C37" s="252" t="s">
        <v>445</v>
      </c>
      <c r="D37" s="256" t="s">
        <v>521</v>
      </c>
      <c r="E37" s="224" t="s">
        <v>484</v>
      </c>
      <c r="F37" s="224" t="s">
        <v>484</v>
      </c>
      <c r="G37" s="253">
        <f t="shared" si="1"/>
        <v>25</v>
      </c>
      <c r="H37" s="253">
        <v>25</v>
      </c>
      <c r="I37" s="253"/>
      <c r="J37" s="253"/>
      <c r="K37" s="253"/>
    </row>
    <row r="38" spans="1:11" s="225" customFormat="1" ht="49.5" customHeight="1">
      <c r="A38" s="243"/>
      <c r="B38" s="254"/>
      <c r="C38" s="252" t="s">
        <v>447</v>
      </c>
      <c r="D38" s="252" t="s">
        <v>522</v>
      </c>
      <c r="E38" s="224" t="s">
        <v>484</v>
      </c>
      <c r="F38" s="224" t="s">
        <v>484</v>
      </c>
      <c r="G38" s="253">
        <f t="shared" si="1"/>
        <v>10</v>
      </c>
      <c r="H38" s="253">
        <v>10</v>
      </c>
      <c r="I38" s="253"/>
      <c r="J38" s="253"/>
      <c r="K38" s="253"/>
    </row>
    <row r="39" spans="1:11" s="225" customFormat="1" ht="39.75" customHeight="1">
      <c r="A39" s="243"/>
      <c r="B39" s="254"/>
      <c r="C39" s="252" t="s">
        <v>449</v>
      </c>
      <c r="D39" s="256" t="s">
        <v>523</v>
      </c>
      <c r="E39" s="224" t="s">
        <v>484</v>
      </c>
      <c r="F39" s="224" t="s">
        <v>484</v>
      </c>
      <c r="G39" s="253">
        <f t="shared" si="1"/>
        <v>6</v>
      </c>
      <c r="H39" s="253">
        <v>6</v>
      </c>
      <c r="I39" s="253"/>
      <c r="J39" s="253"/>
      <c r="K39" s="253"/>
    </row>
    <row r="40" spans="1:11" s="225" customFormat="1" ht="66.75" customHeight="1">
      <c r="A40" s="243"/>
      <c r="B40" s="254"/>
      <c r="C40" s="256" t="s">
        <v>451</v>
      </c>
      <c r="D40" s="256" t="s">
        <v>524</v>
      </c>
      <c r="E40" s="224" t="s">
        <v>484</v>
      </c>
      <c r="F40" s="224" t="s">
        <v>484</v>
      </c>
      <c r="G40" s="253">
        <f t="shared" si="1"/>
        <v>5</v>
      </c>
      <c r="H40" s="253">
        <v>5</v>
      </c>
      <c r="I40" s="253"/>
      <c r="J40" s="253"/>
      <c r="K40" s="253"/>
    </row>
    <row r="41" spans="1:11" s="225" customFormat="1" ht="49.5" customHeight="1">
      <c r="A41" s="243"/>
      <c r="B41" s="254"/>
      <c r="C41" s="256" t="s">
        <v>453</v>
      </c>
      <c r="D41" s="256" t="s">
        <v>525</v>
      </c>
      <c r="E41" s="224" t="s">
        <v>484</v>
      </c>
      <c r="F41" s="224" t="s">
        <v>484</v>
      </c>
      <c r="G41" s="253">
        <f t="shared" si="1"/>
        <v>12</v>
      </c>
      <c r="H41" s="253">
        <v>12</v>
      </c>
      <c r="I41" s="253"/>
      <c r="J41" s="253"/>
      <c r="K41" s="253"/>
    </row>
    <row r="42" spans="1:11" s="225" customFormat="1" ht="49.5" customHeight="1">
      <c r="A42" s="243"/>
      <c r="B42" s="254"/>
      <c r="C42" s="256" t="s">
        <v>455</v>
      </c>
      <c r="D42" s="252" t="s">
        <v>526</v>
      </c>
      <c r="E42" s="224" t="s">
        <v>484</v>
      </c>
      <c r="F42" s="224" t="s">
        <v>484</v>
      </c>
      <c r="G42" s="253">
        <f t="shared" si="1"/>
        <v>7</v>
      </c>
      <c r="H42" s="253">
        <v>7</v>
      </c>
      <c r="I42" s="253"/>
      <c r="J42" s="253"/>
      <c r="K42" s="253"/>
    </row>
    <row r="43" spans="1:11" s="225" customFormat="1" ht="49.5" customHeight="1">
      <c r="A43" s="243"/>
      <c r="B43" s="254"/>
      <c r="C43" s="256" t="s">
        <v>457</v>
      </c>
      <c r="D43" s="256" t="s">
        <v>527</v>
      </c>
      <c r="E43" s="224" t="s">
        <v>484</v>
      </c>
      <c r="F43" s="224" t="s">
        <v>484</v>
      </c>
      <c r="G43" s="253">
        <f t="shared" si="1"/>
        <v>6</v>
      </c>
      <c r="H43" s="253">
        <v>6</v>
      </c>
      <c r="I43" s="253"/>
      <c r="J43" s="253"/>
      <c r="K43" s="253"/>
    </row>
    <row r="44" spans="1:11" s="225" customFormat="1" ht="49.5" customHeight="1">
      <c r="A44" s="243"/>
      <c r="B44" s="254"/>
      <c r="C44" s="256" t="s">
        <v>459</v>
      </c>
      <c r="D44" s="238" t="s">
        <v>528</v>
      </c>
      <c r="E44" s="224" t="s">
        <v>484</v>
      </c>
      <c r="F44" s="224" t="s">
        <v>484</v>
      </c>
      <c r="G44" s="253">
        <f t="shared" si="1"/>
        <v>7</v>
      </c>
      <c r="H44" s="253">
        <v>7</v>
      </c>
      <c r="I44" s="253"/>
      <c r="J44" s="253"/>
      <c r="K44" s="253"/>
    </row>
    <row r="45" spans="1:11" s="225" customFormat="1" ht="39.75" customHeight="1">
      <c r="A45" s="243"/>
      <c r="B45" s="254"/>
      <c r="C45" s="238" t="s">
        <v>461</v>
      </c>
      <c r="D45" s="238" t="s">
        <v>529</v>
      </c>
      <c r="E45" s="224" t="s">
        <v>484</v>
      </c>
      <c r="F45" s="224" t="s">
        <v>484</v>
      </c>
      <c r="G45" s="253">
        <f t="shared" si="1"/>
        <v>18</v>
      </c>
      <c r="H45" s="253">
        <v>18</v>
      </c>
      <c r="I45" s="253"/>
      <c r="J45" s="253"/>
      <c r="K45" s="253"/>
    </row>
    <row r="46" spans="1:11" s="225" customFormat="1" ht="35.25" customHeight="1">
      <c r="A46" s="243"/>
      <c r="B46" s="254"/>
      <c r="C46" s="252" t="s">
        <v>530</v>
      </c>
      <c r="D46" s="252" t="s">
        <v>531</v>
      </c>
      <c r="E46" s="224" t="s">
        <v>484</v>
      </c>
      <c r="F46" s="224" t="s">
        <v>484</v>
      </c>
      <c r="G46" s="253">
        <f t="shared" si="1"/>
        <v>7</v>
      </c>
      <c r="H46" s="253">
        <v>7</v>
      </c>
      <c r="I46" s="253"/>
      <c r="J46" s="253"/>
      <c r="K46" s="253"/>
    </row>
    <row r="47" spans="1:11" s="225" customFormat="1" ht="44.25" customHeight="1">
      <c r="A47" s="243"/>
      <c r="B47" s="254"/>
      <c r="C47" s="252" t="s">
        <v>532</v>
      </c>
      <c r="D47" s="252" t="s">
        <v>533</v>
      </c>
      <c r="E47" s="224" t="s">
        <v>484</v>
      </c>
      <c r="F47" s="224" t="s">
        <v>484</v>
      </c>
      <c r="G47" s="253">
        <f t="shared" si="1"/>
        <v>10</v>
      </c>
      <c r="H47" s="253">
        <v>10</v>
      </c>
      <c r="I47" s="253"/>
      <c r="J47" s="253"/>
      <c r="K47" s="253"/>
    </row>
    <row r="48" spans="1:11" s="225" customFormat="1" ht="57" customHeight="1">
      <c r="A48" s="243"/>
      <c r="B48" s="254"/>
      <c r="C48" s="252" t="s">
        <v>534</v>
      </c>
      <c r="D48" s="252" t="s">
        <v>535</v>
      </c>
      <c r="E48" s="224" t="s">
        <v>484</v>
      </c>
      <c r="F48" s="224" t="s">
        <v>484</v>
      </c>
      <c r="G48" s="253">
        <f t="shared" si="1"/>
        <v>5</v>
      </c>
      <c r="H48" s="253">
        <v>5</v>
      </c>
      <c r="I48" s="253"/>
      <c r="J48" s="253"/>
      <c r="K48" s="253"/>
    </row>
    <row r="49" spans="1:11" s="225" customFormat="1" ht="34.5" customHeight="1">
      <c r="A49" s="243"/>
      <c r="B49" s="254"/>
      <c r="C49" s="252" t="s">
        <v>536</v>
      </c>
      <c r="D49" s="252" t="s">
        <v>537</v>
      </c>
      <c r="E49" s="224" t="s">
        <v>484</v>
      </c>
      <c r="F49" s="224" t="s">
        <v>484</v>
      </c>
      <c r="G49" s="253">
        <f t="shared" si="1"/>
        <v>3</v>
      </c>
      <c r="H49" s="253">
        <v>3</v>
      </c>
      <c r="I49" s="253"/>
      <c r="J49" s="253"/>
      <c r="K49" s="253"/>
    </row>
    <row r="50" spans="1:11" s="225" customFormat="1" ht="60" customHeight="1">
      <c r="A50" s="243"/>
      <c r="B50" s="254"/>
      <c r="C50" s="238" t="s">
        <v>414</v>
      </c>
      <c r="D50" s="238" t="s">
        <v>538</v>
      </c>
      <c r="E50" s="224" t="s">
        <v>484</v>
      </c>
      <c r="F50" s="224" t="s">
        <v>484</v>
      </c>
      <c r="G50" s="253">
        <f t="shared" si="1"/>
        <v>40</v>
      </c>
      <c r="H50" s="253"/>
      <c r="I50" s="253">
        <v>40</v>
      </c>
      <c r="J50" s="253"/>
      <c r="K50" s="253"/>
    </row>
    <row r="51" spans="1:11" s="225" customFormat="1" ht="46.5" customHeight="1">
      <c r="A51" s="243"/>
      <c r="B51" s="254"/>
      <c r="C51" s="238" t="s">
        <v>416</v>
      </c>
      <c r="D51" s="238" t="s">
        <v>539</v>
      </c>
      <c r="E51" s="224" t="s">
        <v>484</v>
      </c>
      <c r="F51" s="224" t="s">
        <v>484</v>
      </c>
      <c r="G51" s="253">
        <f t="shared" si="1"/>
        <v>30</v>
      </c>
      <c r="H51" s="253"/>
      <c r="I51" s="253">
        <v>30</v>
      </c>
      <c r="J51" s="253"/>
      <c r="K51" s="253"/>
    </row>
    <row r="52" spans="1:11" s="225" customFormat="1" ht="49.5" customHeight="1">
      <c r="A52" s="243"/>
      <c r="B52" s="254"/>
      <c r="C52" s="238" t="s">
        <v>418</v>
      </c>
      <c r="D52" s="238" t="s">
        <v>540</v>
      </c>
      <c r="E52" s="224" t="s">
        <v>484</v>
      </c>
      <c r="F52" s="224" t="s">
        <v>484</v>
      </c>
      <c r="G52" s="253">
        <f t="shared" si="1"/>
        <v>10</v>
      </c>
      <c r="H52" s="253"/>
      <c r="I52" s="253">
        <v>10</v>
      </c>
      <c r="J52" s="253"/>
      <c r="K52" s="253"/>
    </row>
    <row r="53" spans="1:11" s="225" customFormat="1" ht="49.5" customHeight="1">
      <c r="A53" s="243"/>
      <c r="B53" s="254"/>
      <c r="C53" s="238" t="s">
        <v>420</v>
      </c>
      <c r="D53" s="238" t="s">
        <v>541</v>
      </c>
      <c r="E53" s="224" t="s">
        <v>484</v>
      </c>
      <c r="F53" s="224" t="s">
        <v>484</v>
      </c>
      <c r="G53" s="253">
        <f t="shared" si="1"/>
        <v>100</v>
      </c>
      <c r="H53" s="253"/>
      <c r="I53" s="253">
        <v>100</v>
      </c>
      <c r="J53" s="253"/>
      <c r="K53" s="253"/>
    </row>
    <row r="54" spans="1:11" s="225" customFormat="1" ht="42" customHeight="1">
      <c r="A54" s="243"/>
      <c r="B54" s="243"/>
      <c r="C54" s="238" t="s">
        <v>422</v>
      </c>
      <c r="D54" s="238" t="s">
        <v>542</v>
      </c>
      <c r="E54" s="224" t="s">
        <v>484</v>
      </c>
      <c r="F54" s="224" t="s">
        <v>484</v>
      </c>
      <c r="G54" s="253">
        <f t="shared" si="1"/>
        <v>60</v>
      </c>
      <c r="H54" s="247"/>
      <c r="I54" s="244">
        <v>60</v>
      </c>
      <c r="J54" s="247"/>
      <c r="K54" s="247"/>
    </row>
    <row r="55" spans="1:11" s="230" customFormat="1" ht="49.5" customHeight="1">
      <c r="A55" s="248" t="s">
        <v>471</v>
      </c>
      <c r="B55" s="257"/>
      <c r="C55" s="257"/>
      <c r="D55" s="257"/>
      <c r="E55" s="258"/>
      <c r="F55" s="258"/>
      <c r="G55" s="258">
        <v>20</v>
      </c>
      <c r="H55" s="258">
        <v>20</v>
      </c>
      <c r="I55" s="258"/>
      <c r="J55" s="258"/>
      <c r="K55" s="258"/>
    </row>
    <row r="56" spans="1:11" s="225" customFormat="1" ht="49.5" customHeight="1">
      <c r="A56" s="243"/>
      <c r="B56" s="238" t="s">
        <v>481</v>
      </c>
      <c r="C56" s="259" t="s">
        <v>472</v>
      </c>
      <c r="D56" s="238" t="s">
        <v>543</v>
      </c>
      <c r="E56" s="260" t="s">
        <v>484</v>
      </c>
      <c r="F56" s="260" t="s">
        <v>484</v>
      </c>
      <c r="G56" s="244">
        <v>20</v>
      </c>
      <c r="H56" s="244">
        <v>20</v>
      </c>
      <c r="I56" s="244"/>
      <c r="J56" s="244"/>
      <c r="K56" s="244"/>
    </row>
  </sheetData>
  <sheetProtection/>
  <mergeCells count="10">
    <mergeCell ref="C4:C5"/>
    <mergeCell ref="D4:D5"/>
    <mergeCell ref="E4:E5"/>
    <mergeCell ref="F4:F5"/>
    <mergeCell ref="A1:K1"/>
    <mergeCell ref="J2:K2"/>
    <mergeCell ref="J3:K3"/>
    <mergeCell ref="G4:K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zoomScalePageLayoutView="0" workbookViewId="0" topLeftCell="A1">
      <selection activeCell="Q6" sqref="Q6"/>
    </sheetView>
  </sheetViews>
  <sheetFormatPr defaultColWidth="10.28125" defaultRowHeight="12.75"/>
  <cols>
    <col min="1" max="1" width="14.57421875" style="1" customWidth="1"/>
    <col min="2" max="2" width="15.421875" style="143" customWidth="1"/>
    <col min="3" max="3" width="9.8515625" style="144" customWidth="1"/>
    <col min="4" max="9" width="8.00390625" style="144" customWidth="1"/>
    <col min="10" max="10" width="32.00390625" style="143" customWidth="1"/>
    <col min="11" max="11" width="9.28125" style="144" customWidth="1"/>
    <col min="12" max="13" width="7.421875" style="144" customWidth="1"/>
    <col min="14" max="14" width="15.8515625" style="144" customWidth="1"/>
    <col min="15" max="16384" width="10.28125" style="1" customWidth="1"/>
  </cols>
  <sheetData>
    <row r="1" spans="1:14" ht="51" customHeight="1">
      <c r="A1" s="207" t="s">
        <v>282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2" customFormat="1" ht="12" customHeight="1">
      <c r="A2" s="3"/>
      <c r="B2" s="116"/>
      <c r="C2" s="3"/>
      <c r="D2" s="3"/>
      <c r="E2" s="3"/>
      <c r="F2" s="3"/>
      <c r="G2" s="3"/>
      <c r="H2" s="3"/>
      <c r="I2" s="3"/>
      <c r="J2" s="116"/>
      <c r="K2" s="3"/>
      <c r="L2" s="3"/>
      <c r="M2" s="208" t="s">
        <v>283</v>
      </c>
      <c r="N2" s="208"/>
    </row>
    <row r="3" spans="1:14" s="120" customFormat="1" ht="24.75" customHeight="1">
      <c r="A3" s="117" t="s">
        <v>5</v>
      </c>
      <c r="B3" s="118" t="s">
        <v>369</v>
      </c>
      <c r="C3" s="119"/>
      <c r="D3" s="119"/>
      <c r="E3" s="119"/>
      <c r="F3" s="119"/>
      <c r="G3" s="119"/>
      <c r="H3" s="119"/>
      <c r="I3" s="119"/>
      <c r="J3" s="118"/>
      <c r="K3" s="119"/>
      <c r="L3" s="119"/>
      <c r="M3" s="209" t="s">
        <v>284</v>
      </c>
      <c r="N3" s="209"/>
    </row>
    <row r="4" spans="1:14" s="120" customFormat="1" ht="37.5" customHeight="1">
      <c r="A4" s="205" t="s">
        <v>275</v>
      </c>
      <c r="B4" s="205" t="s">
        <v>277</v>
      </c>
      <c r="C4" s="205" t="s">
        <v>96</v>
      </c>
      <c r="D4" s="206" t="s">
        <v>285</v>
      </c>
      <c r="E4" s="206"/>
      <c r="F4" s="206"/>
      <c r="G4" s="206"/>
      <c r="H4" s="205" t="s">
        <v>286</v>
      </c>
      <c r="I4" s="205" t="s">
        <v>287</v>
      </c>
      <c r="J4" s="205" t="s">
        <v>288</v>
      </c>
      <c r="K4" s="205" t="s">
        <v>289</v>
      </c>
      <c r="L4" s="206" t="s">
        <v>290</v>
      </c>
      <c r="M4" s="206"/>
      <c r="N4" s="206"/>
    </row>
    <row r="5" spans="1:14" s="120" customFormat="1" ht="111" customHeight="1">
      <c r="A5" s="210"/>
      <c r="B5" s="205"/>
      <c r="C5" s="205"/>
      <c r="D5" s="121" t="s">
        <v>88</v>
      </c>
      <c r="E5" s="122" t="s">
        <v>291</v>
      </c>
      <c r="F5" s="122" t="s">
        <v>292</v>
      </c>
      <c r="G5" s="122" t="s">
        <v>293</v>
      </c>
      <c r="H5" s="205"/>
      <c r="I5" s="205"/>
      <c r="J5" s="205"/>
      <c r="K5" s="205"/>
      <c r="L5" s="122" t="s">
        <v>294</v>
      </c>
      <c r="M5" s="122" t="s">
        <v>295</v>
      </c>
      <c r="N5" s="122" t="s">
        <v>296</v>
      </c>
    </row>
    <row r="6" spans="1:14" s="126" customFormat="1" ht="99.75" customHeight="1">
      <c r="A6" s="123" t="s">
        <v>370</v>
      </c>
      <c r="B6" s="124"/>
      <c r="C6" s="125">
        <f>SUM(C7:C19)</f>
        <v>1316</v>
      </c>
      <c r="D6" s="125">
        <f aca="true" t="shared" si="0" ref="D6:I6">SUM(D7:D19)</f>
        <v>916</v>
      </c>
      <c r="E6" s="125">
        <f t="shared" si="0"/>
        <v>916</v>
      </c>
      <c r="F6" s="125"/>
      <c r="G6" s="125"/>
      <c r="H6" s="125"/>
      <c r="I6" s="125">
        <f t="shared" si="0"/>
        <v>400</v>
      </c>
      <c r="J6" s="124"/>
      <c r="K6" s="125"/>
      <c r="L6" s="125"/>
      <c r="M6" s="125"/>
      <c r="N6" s="125"/>
    </row>
    <row r="7" spans="1:14" s="2" customFormat="1" ht="133.5" customHeight="1">
      <c r="A7" s="127"/>
      <c r="B7" s="128" t="s">
        <v>371</v>
      </c>
      <c r="C7" s="129">
        <v>100</v>
      </c>
      <c r="D7" s="129"/>
      <c r="E7" s="129"/>
      <c r="F7" s="129"/>
      <c r="G7" s="129"/>
      <c r="H7" s="129"/>
      <c r="I7" s="129">
        <v>100</v>
      </c>
      <c r="J7" s="128" t="s">
        <v>372</v>
      </c>
      <c r="K7" s="129" t="s">
        <v>373</v>
      </c>
      <c r="L7" s="129"/>
      <c r="M7" s="129"/>
      <c r="N7" s="129" t="s">
        <v>374</v>
      </c>
    </row>
    <row r="8" spans="1:14" s="2" customFormat="1" ht="117.75" customHeight="1">
      <c r="A8" s="127"/>
      <c r="B8" s="128" t="s">
        <v>375</v>
      </c>
      <c r="C8" s="129">
        <v>150</v>
      </c>
      <c r="D8" s="129"/>
      <c r="E8" s="129"/>
      <c r="F8" s="129"/>
      <c r="G8" s="129"/>
      <c r="H8" s="129"/>
      <c r="I8" s="129">
        <v>150</v>
      </c>
      <c r="J8" s="128" t="s">
        <v>376</v>
      </c>
      <c r="K8" s="129" t="s">
        <v>373</v>
      </c>
      <c r="L8" s="129"/>
      <c r="M8" s="129"/>
      <c r="N8" s="129" t="s">
        <v>374</v>
      </c>
    </row>
    <row r="9" spans="1:14" s="2" customFormat="1" ht="124.5" customHeight="1">
      <c r="A9" s="127"/>
      <c r="B9" s="128" t="s">
        <v>377</v>
      </c>
      <c r="C9" s="129">
        <v>30</v>
      </c>
      <c r="D9" s="129">
        <v>30</v>
      </c>
      <c r="E9" s="129">
        <v>30</v>
      </c>
      <c r="F9" s="129"/>
      <c r="G9" s="129"/>
      <c r="H9" s="129"/>
      <c r="I9" s="129"/>
      <c r="J9" s="128" t="s">
        <v>378</v>
      </c>
      <c r="K9" s="129" t="s">
        <v>373</v>
      </c>
      <c r="L9" s="130" t="s">
        <v>379</v>
      </c>
      <c r="M9" s="129"/>
      <c r="N9" s="129"/>
    </row>
    <row r="10" spans="1:14" s="2" customFormat="1" ht="125.25" customHeight="1">
      <c r="A10" s="127"/>
      <c r="B10" s="128" t="s">
        <v>380</v>
      </c>
      <c r="C10" s="129">
        <v>40</v>
      </c>
      <c r="D10" s="129">
        <v>40</v>
      </c>
      <c r="E10" s="129">
        <v>40</v>
      </c>
      <c r="F10" s="129"/>
      <c r="G10" s="129"/>
      <c r="H10" s="129"/>
      <c r="I10" s="129"/>
      <c r="J10" s="128" t="s">
        <v>381</v>
      </c>
      <c r="K10" s="129" t="s">
        <v>382</v>
      </c>
      <c r="L10" s="129"/>
      <c r="M10" s="129"/>
      <c r="N10" s="129"/>
    </row>
    <row r="11" spans="1:14" s="2" customFormat="1" ht="117.75" customHeight="1">
      <c r="A11" s="127"/>
      <c r="B11" s="128" t="s">
        <v>383</v>
      </c>
      <c r="C11" s="129">
        <v>200</v>
      </c>
      <c r="D11" s="129">
        <v>200</v>
      </c>
      <c r="E11" s="129">
        <v>200</v>
      </c>
      <c r="F11" s="129"/>
      <c r="G11" s="129"/>
      <c r="H11" s="129"/>
      <c r="I11" s="129"/>
      <c r="J11" s="128" t="s">
        <v>384</v>
      </c>
      <c r="K11" s="129" t="s">
        <v>373</v>
      </c>
      <c r="L11" s="130" t="s">
        <v>379</v>
      </c>
      <c r="M11" s="129"/>
      <c r="N11" s="129"/>
    </row>
    <row r="12" spans="1:14" s="2" customFormat="1" ht="124.5" customHeight="1">
      <c r="A12" s="127"/>
      <c r="B12" s="128" t="s">
        <v>385</v>
      </c>
      <c r="C12" s="129">
        <v>50</v>
      </c>
      <c r="D12" s="129">
        <v>50</v>
      </c>
      <c r="E12" s="129">
        <v>50</v>
      </c>
      <c r="F12" s="129"/>
      <c r="G12" s="129"/>
      <c r="H12" s="129"/>
      <c r="I12" s="129"/>
      <c r="J12" s="128" t="s">
        <v>386</v>
      </c>
      <c r="K12" s="129" t="s">
        <v>373</v>
      </c>
      <c r="L12" s="129"/>
      <c r="M12" s="129"/>
      <c r="N12" s="129" t="s">
        <v>374</v>
      </c>
    </row>
    <row r="13" spans="1:14" s="2" customFormat="1" ht="120.75" customHeight="1">
      <c r="A13" s="127"/>
      <c r="B13" s="128" t="s">
        <v>387</v>
      </c>
      <c r="C13" s="129">
        <v>126</v>
      </c>
      <c r="D13" s="129">
        <v>126</v>
      </c>
      <c r="E13" s="129">
        <v>126</v>
      </c>
      <c r="F13" s="129"/>
      <c r="G13" s="129"/>
      <c r="H13" s="129"/>
      <c r="I13" s="129"/>
      <c r="J13" s="128" t="s">
        <v>388</v>
      </c>
      <c r="K13" s="130" t="s">
        <v>389</v>
      </c>
      <c r="L13" s="129"/>
      <c r="M13" s="129"/>
      <c r="N13" s="129" t="s">
        <v>374</v>
      </c>
    </row>
    <row r="14" spans="1:14" s="2" customFormat="1" ht="132" customHeight="1">
      <c r="A14" s="127"/>
      <c r="B14" s="128" t="s">
        <v>390</v>
      </c>
      <c r="C14" s="129">
        <v>300</v>
      </c>
      <c r="D14" s="129">
        <v>300</v>
      </c>
      <c r="E14" s="129">
        <v>300</v>
      </c>
      <c r="F14" s="129"/>
      <c r="G14" s="129"/>
      <c r="H14" s="129"/>
      <c r="I14" s="129"/>
      <c r="J14" s="128" t="s">
        <v>391</v>
      </c>
      <c r="K14" s="129" t="s">
        <v>373</v>
      </c>
      <c r="L14" s="129"/>
      <c r="M14" s="129"/>
      <c r="N14" s="129" t="s">
        <v>374</v>
      </c>
    </row>
    <row r="15" spans="1:14" s="2" customFormat="1" ht="162" customHeight="1">
      <c r="A15" s="127"/>
      <c r="B15" s="128" t="s">
        <v>392</v>
      </c>
      <c r="C15" s="129">
        <v>120</v>
      </c>
      <c r="D15" s="129">
        <v>120</v>
      </c>
      <c r="E15" s="129">
        <v>120</v>
      </c>
      <c r="F15" s="129"/>
      <c r="G15" s="129"/>
      <c r="H15" s="129"/>
      <c r="I15" s="129"/>
      <c r="J15" s="128" t="s">
        <v>393</v>
      </c>
      <c r="K15" s="129" t="s">
        <v>382</v>
      </c>
      <c r="L15" s="129"/>
      <c r="M15" s="129"/>
      <c r="N15" s="129" t="s">
        <v>374</v>
      </c>
    </row>
    <row r="16" spans="1:14" s="2" customFormat="1" ht="121.5" customHeight="1">
      <c r="A16" s="127"/>
      <c r="B16" s="128" t="s">
        <v>394</v>
      </c>
      <c r="C16" s="129">
        <v>150</v>
      </c>
      <c r="D16" s="129"/>
      <c r="E16" s="129"/>
      <c r="F16" s="129"/>
      <c r="G16" s="129"/>
      <c r="H16" s="129"/>
      <c r="I16" s="129">
        <v>150</v>
      </c>
      <c r="J16" s="128" t="s">
        <v>395</v>
      </c>
      <c r="K16" s="129" t="s">
        <v>373</v>
      </c>
      <c r="L16" s="129"/>
      <c r="M16" s="129"/>
      <c r="N16" s="129" t="s">
        <v>374</v>
      </c>
    </row>
    <row r="17" spans="1:14" s="2" customFormat="1" ht="125.25" customHeight="1">
      <c r="A17" s="127"/>
      <c r="B17" s="128" t="s">
        <v>396</v>
      </c>
      <c r="C17" s="129">
        <v>30</v>
      </c>
      <c r="D17" s="129">
        <v>30</v>
      </c>
      <c r="E17" s="129">
        <v>30</v>
      </c>
      <c r="F17" s="129"/>
      <c r="G17" s="129"/>
      <c r="H17" s="129"/>
      <c r="I17" s="129"/>
      <c r="J17" s="128" t="s">
        <v>397</v>
      </c>
      <c r="K17" s="129" t="s">
        <v>382</v>
      </c>
      <c r="L17" s="129"/>
      <c r="M17" s="130" t="s">
        <v>398</v>
      </c>
      <c r="N17" s="129"/>
    </row>
    <row r="18" spans="1:14" s="2" customFormat="1" ht="119.25" customHeight="1">
      <c r="A18" s="127"/>
      <c r="B18" s="128" t="s">
        <v>399</v>
      </c>
      <c r="C18" s="129">
        <v>10</v>
      </c>
      <c r="D18" s="129">
        <v>10</v>
      </c>
      <c r="E18" s="129">
        <v>10</v>
      </c>
      <c r="F18" s="129"/>
      <c r="G18" s="129"/>
      <c r="H18" s="129"/>
      <c r="I18" s="129"/>
      <c r="J18" s="128" t="s">
        <v>400</v>
      </c>
      <c r="K18" s="129" t="s">
        <v>382</v>
      </c>
      <c r="L18" s="129"/>
      <c r="M18" s="129"/>
      <c r="N18" s="129"/>
    </row>
    <row r="19" spans="1:14" s="2" customFormat="1" ht="144" customHeight="1">
      <c r="A19" s="127"/>
      <c r="B19" s="128" t="s">
        <v>401</v>
      </c>
      <c r="C19" s="129">
        <v>10</v>
      </c>
      <c r="D19" s="129">
        <v>10</v>
      </c>
      <c r="E19" s="129">
        <v>10</v>
      </c>
      <c r="F19" s="129"/>
      <c r="G19" s="129"/>
      <c r="H19" s="129"/>
      <c r="I19" s="129"/>
      <c r="J19" s="128" t="s">
        <v>402</v>
      </c>
      <c r="K19" s="129" t="s">
        <v>382</v>
      </c>
      <c r="L19" s="130" t="s">
        <v>403</v>
      </c>
      <c r="M19" s="129"/>
      <c r="N19" s="129"/>
    </row>
    <row r="20" spans="1:14" s="136" customFormat="1" ht="45" customHeight="1">
      <c r="A20" s="131" t="s">
        <v>404</v>
      </c>
      <c r="B20" s="132"/>
      <c r="C20" s="133">
        <f>SUM(C21:C52)</f>
        <v>464</v>
      </c>
      <c r="D20" s="133">
        <f aca="true" t="shared" si="1" ref="D20:I20">SUM(D21:D52)</f>
        <v>224</v>
      </c>
      <c r="E20" s="133">
        <f t="shared" si="1"/>
        <v>224</v>
      </c>
      <c r="F20" s="133"/>
      <c r="G20" s="133"/>
      <c r="H20" s="133"/>
      <c r="I20" s="133">
        <f t="shared" si="1"/>
        <v>240</v>
      </c>
      <c r="J20" s="134"/>
      <c r="K20" s="135"/>
      <c r="L20" s="135"/>
      <c r="M20" s="135"/>
      <c r="N20" s="135"/>
    </row>
    <row r="21" spans="1:14" s="2" customFormat="1" ht="210" customHeight="1">
      <c r="A21" s="127"/>
      <c r="B21" s="137" t="s">
        <v>405</v>
      </c>
      <c r="C21" s="138">
        <v>5</v>
      </c>
      <c r="D21" s="138">
        <v>5</v>
      </c>
      <c r="E21" s="138">
        <v>5</v>
      </c>
      <c r="F21" s="138"/>
      <c r="G21" s="138"/>
      <c r="H21" s="138"/>
      <c r="I21" s="138"/>
      <c r="J21" s="128" t="s">
        <v>406</v>
      </c>
      <c r="K21" s="129" t="s">
        <v>407</v>
      </c>
      <c r="L21" s="129"/>
      <c r="M21" s="129"/>
      <c r="N21" s="129" t="s">
        <v>374</v>
      </c>
    </row>
    <row r="22" spans="1:14" s="2" customFormat="1" ht="90.75" customHeight="1">
      <c r="A22" s="127"/>
      <c r="B22" s="137" t="s">
        <v>408</v>
      </c>
      <c r="C22" s="138">
        <v>5</v>
      </c>
      <c r="D22" s="138">
        <v>5</v>
      </c>
      <c r="E22" s="138">
        <v>5</v>
      </c>
      <c r="F22" s="138"/>
      <c r="G22" s="138"/>
      <c r="H22" s="138"/>
      <c r="I22" s="138"/>
      <c r="J22" s="128" t="s">
        <v>409</v>
      </c>
      <c r="K22" s="129" t="s">
        <v>407</v>
      </c>
      <c r="L22" s="129"/>
      <c r="M22" s="129"/>
      <c r="N22" s="129"/>
    </row>
    <row r="23" spans="1:14" s="2" customFormat="1" ht="97.5" customHeight="1">
      <c r="A23" s="127"/>
      <c r="B23" s="139" t="s">
        <v>410</v>
      </c>
      <c r="C23" s="138">
        <v>5</v>
      </c>
      <c r="D23" s="138">
        <v>5</v>
      </c>
      <c r="E23" s="138">
        <v>5</v>
      </c>
      <c r="F23" s="138"/>
      <c r="G23" s="138"/>
      <c r="H23" s="138"/>
      <c r="I23" s="138"/>
      <c r="J23" s="128" t="s">
        <v>411</v>
      </c>
      <c r="K23" s="129" t="s">
        <v>407</v>
      </c>
      <c r="L23" s="129"/>
      <c r="M23" s="129"/>
      <c r="N23" s="129" t="s">
        <v>374</v>
      </c>
    </row>
    <row r="24" spans="1:14" s="2" customFormat="1" ht="97.5" customHeight="1">
      <c r="A24" s="127"/>
      <c r="B24" s="139" t="s">
        <v>412</v>
      </c>
      <c r="C24" s="138">
        <v>5</v>
      </c>
      <c r="D24" s="138">
        <v>5</v>
      </c>
      <c r="E24" s="138">
        <v>5</v>
      </c>
      <c r="F24" s="138"/>
      <c r="G24" s="138"/>
      <c r="H24" s="138"/>
      <c r="I24" s="138"/>
      <c r="J24" s="128" t="s">
        <v>413</v>
      </c>
      <c r="K24" s="129" t="s">
        <v>407</v>
      </c>
      <c r="L24" s="129"/>
      <c r="M24" s="129"/>
      <c r="N24" s="129" t="s">
        <v>374</v>
      </c>
    </row>
    <row r="25" spans="1:14" s="2" customFormat="1" ht="113.25" customHeight="1">
      <c r="A25" s="127"/>
      <c r="B25" s="137" t="s">
        <v>414</v>
      </c>
      <c r="C25" s="138">
        <v>40</v>
      </c>
      <c r="D25" s="138"/>
      <c r="E25" s="138"/>
      <c r="F25" s="138"/>
      <c r="G25" s="138"/>
      <c r="H25" s="138"/>
      <c r="I25" s="138">
        <v>40</v>
      </c>
      <c r="J25" s="128" t="s">
        <v>415</v>
      </c>
      <c r="K25" s="129" t="s">
        <v>373</v>
      </c>
      <c r="L25" s="129"/>
      <c r="M25" s="129"/>
      <c r="N25" s="129" t="s">
        <v>374</v>
      </c>
    </row>
    <row r="26" spans="1:14" s="2" customFormat="1" ht="76.5" customHeight="1">
      <c r="A26" s="127"/>
      <c r="B26" s="137" t="s">
        <v>416</v>
      </c>
      <c r="C26" s="138">
        <v>30</v>
      </c>
      <c r="D26" s="138"/>
      <c r="E26" s="138"/>
      <c r="F26" s="138"/>
      <c r="G26" s="138"/>
      <c r="H26" s="138"/>
      <c r="I26" s="138">
        <v>30</v>
      </c>
      <c r="J26" s="128" t="s">
        <v>417</v>
      </c>
      <c r="K26" s="129" t="s">
        <v>373</v>
      </c>
      <c r="L26" s="129"/>
      <c r="M26" s="129"/>
      <c r="N26" s="129"/>
    </row>
    <row r="27" spans="1:14" s="2" customFormat="1" ht="72" customHeight="1">
      <c r="A27" s="127"/>
      <c r="B27" s="137" t="s">
        <v>418</v>
      </c>
      <c r="C27" s="138">
        <v>10</v>
      </c>
      <c r="D27" s="138"/>
      <c r="E27" s="138"/>
      <c r="F27" s="138"/>
      <c r="G27" s="138"/>
      <c r="H27" s="138"/>
      <c r="I27" s="138">
        <v>10</v>
      </c>
      <c r="J27" s="128" t="s">
        <v>419</v>
      </c>
      <c r="K27" s="129" t="s">
        <v>373</v>
      </c>
      <c r="L27" s="129"/>
      <c r="M27" s="129"/>
      <c r="N27" s="129" t="s">
        <v>374</v>
      </c>
    </row>
    <row r="28" spans="1:14" s="2" customFormat="1" ht="81" customHeight="1">
      <c r="A28" s="127"/>
      <c r="B28" s="137" t="s">
        <v>420</v>
      </c>
      <c r="C28" s="138">
        <v>100</v>
      </c>
      <c r="D28" s="138"/>
      <c r="E28" s="138"/>
      <c r="F28" s="138"/>
      <c r="G28" s="138"/>
      <c r="H28" s="138"/>
      <c r="I28" s="138">
        <v>100</v>
      </c>
      <c r="J28" s="128" t="s">
        <v>421</v>
      </c>
      <c r="K28" s="129" t="s">
        <v>373</v>
      </c>
      <c r="L28" s="129"/>
      <c r="M28" s="129"/>
      <c r="N28" s="129"/>
    </row>
    <row r="29" spans="1:14" s="2" customFormat="1" ht="93" customHeight="1">
      <c r="A29" s="127"/>
      <c r="B29" s="137" t="s">
        <v>422</v>
      </c>
      <c r="C29" s="138">
        <v>60</v>
      </c>
      <c r="D29" s="138"/>
      <c r="E29" s="138"/>
      <c r="F29" s="138"/>
      <c r="G29" s="138"/>
      <c r="H29" s="138"/>
      <c r="I29" s="138">
        <v>60</v>
      </c>
      <c r="J29" s="128" t="s">
        <v>423</v>
      </c>
      <c r="K29" s="129" t="s">
        <v>373</v>
      </c>
      <c r="L29" s="129"/>
      <c r="M29" s="129"/>
      <c r="N29" s="129" t="s">
        <v>374</v>
      </c>
    </row>
    <row r="30" spans="1:14" s="2" customFormat="1" ht="78.75" customHeight="1">
      <c r="A30" s="127"/>
      <c r="B30" s="140" t="s">
        <v>424</v>
      </c>
      <c r="C30" s="138">
        <v>10</v>
      </c>
      <c r="D30" s="138">
        <v>10</v>
      </c>
      <c r="E30" s="138">
        <v>10</v>
      </c>
      <c r="F30" s="138"/>
      <c r="G30" s="138"/>
      <c r="H30" s="138"/>
      <c r="I30" s="138"/>
      <c r="J30" s="128" t="s">
        <v>425</v>
      </c>
      <c r="K30" s="129" t="s">
        <v>407</v>
      </c>
      <c r="L30" s="129"/>
      <c r="M30" s="129"/>
      <c r="N30" s="129"/>
    </row>
    <row r="31" spans="1:14" s="2" customFormat="1" ht="99" customHeight="1">
      <c r="A31" s="127"/>
      <c r="B31" s="140" t="s">
        <v>426</v>
      </c>
      <c r="C31" s="138">
        <v>5</v>
      </c>
      <c r="D31" s="138">
        <v>5</v>
      </c>
      <c r="E31" s="138">
        <v>5</v>
      </c>
      <c r="F31" s="138"/>
      <c r="G31" s="138"/>
      <c r="H31" s="138"/>
      <c r="I31" s="138"/>
      <c r="J31" s="128" t="s">
        <v>427</v>
      </c>
      <c r="K31" s="129" t="s">
        <v>407</v>
      </c>
      <c r="L31" s="129"/>
      <c r="M31" s="129"/>
      <c r="N31" s="129"/>
    </row>
    <row r="32" spans="1:14" s="2" customFormat="1" ht="58.5" customHeight="1">
      <c r="A32" s="127"/>
      <c r="B32" s="137" t="s">
        <v>428</v>
      </c>
      <c r="C32" s="138">
        <v>8</v>
      </c>
      <c r="D32" s="138">
        <v>8</v>
      </c>
      <c r="E32" s="138">
        <v>8</v>
      </c>
      <c r="F32" s="138"/>
      <c r="G32" s="138"/>
      <c r="H32" s="138"/>
      <c r="I32" s="138"/>
      <c r="J32" s="128" t="s">
        <v>429</v>
      </c>
      <c r="K32" s="129" t="s">
        <v>407</v>
      </c>
      <c r="L32" s="129"/>
      <c r="M32" s="129"/>
      <c r="N32" s="129"/>
    </row>
    <row r="33" spans="1:14" s="2" customFormat="1" ht="62.25" customHeight="1">
      <c r="A33" s="127"/>
      <c r="B33" s="137" t="s">
        <v>430</v>
      </c>
      <c r="C33" s="138">
        <v>2</v>
      </c>
      <c r="D33" s="138">
        <v>2</v>
      </c>
      <c r="E33" s="138">
        <v>2</v>
      </c>
      <c r="F33" s="138"/>
      <c r="G33" s="138"/>
      <c r="H33" s="138"/>
      <c r="I33" s="138"/>
      <c r="J33" s="128" t="s">
        <v>431</v>
      </c>
      <c r="K33" s="129" t="s">
        <v>373</v>
      </c>
      <c r="L33" s="129"/>
      <c r="M33" s="129"/>
      <c r="N33" s="129"/>
    </row>
    <row r="34" spans="1:14" s="2" customFormat="1" ht="97.5" customHeight="1">
      <c r="A34" s="127"/>
      <c r="B34" s="137" t="s">
        <v>432</v>
      </c>
      <c r="C34" s="138">
        <v>6</v>
      </c>
      <c r="D34" s="138">
        <v>6</v>
      </c>
      <c r="E34" s="138">
        <v>6</v>
      </c>
      <c r="F34" s="138"/>
      <c r="G34" s="138"/>
      <c r="H34" s="138"/>
      <c r="I34" s="138"/>
      <c r="J34" s="128" t="s">
        <v>433</v>
      </c>
      <c r="K34" s="129" t="s">
        <v>407</v>
      </c>
      <c r="L34" s="129"/>
      <c r="M34" s="129"/>
      <c r="N34" s="129"/>
    </row>
    <row r="35" spans="1:14" s="2" customFormat="1" ht="88.5" customHeight="1">
      <c r="A35" s="127"/>
      <c r="B35" s="137" t="s">
        <v>434</v>
      </c>
      <c r="C35" s="138">
        <v>11</v>
      </c>
      <c r="D35" s="138">
        <v>11</v>
      </c>
      <c r="E35" s="138">
        <v>11</v>
      </c>
      <c r="F35" s="138"/>
      <c r="G35" s="138"/>
      <c r="H35" s="138"/>
      <c r="I35" s="138"/>
      <c r="J35" s="128" t="s">
        <v>435</v>
      </c>
      <c r="K35" s="129" t="s">
        <v>407</v>
      </c>
      <c r="L35" s="129"/>
      <c r="M35" s="129"/>
      <c r="N35" s="129"/>
    </row>
    <row r="36" spans="1:14" s="2" customFormat="1" ht="76.5" customHeight="1">
      <c r="A36" s="127"/>
      <c r="B36" s="137" t="s">
        <v>436</v>
      </c>
      <c r="C36" s="138">
        <v>20</v>
      </c>
      <c r="D36" s="138">
        <v>20</v>
      </c>
      <c r="E36" s="138">
        <v>20</v>
      </c>
      <c r="F36" s="138"/>
      <c r="G36" s="138"/>
      <c r="H36" s="138"/>
      <c r="I36" s="138"/>
      <c r="J36" s="128" t="s">
        <v>437</v>
      </c>
      <c r="K36" s="129" t="s">
        <v>407</v>
      </c>
      <c r="L36" s="129"/>
      <c r="M36" s="129"/>
      <c r="N36" s="129" t="s">
        <v>438</v>
      </c>
    </row>
    <row r="37" spans="1:14" s="2" customFormat="1" ht="87" customHeight="1">
      <c r="A37" s="127"/>
      <c r="B37" s="137" t="s">
        <v>439</v>
      </c>
      <c r="C37" s="138">
        <v>5</v>
      </c>
      <c r="D37" s="138">
        <v>5</v>
      </c>
      <c r="E37" s="138">
        <v>5</v>
      </c>
      <c r="F37" s="138"/>
      <c r="G37" s="138"/>
      <c r="H37" s="138"/>
      <c r="I37" s="138"/>
      <c r="J37" s="128" t="s">
        <v>440</v>
      </c>
      <c r="K37" s="129" t="s">
        <v>407</v>
      </c>
      <c r="L37" s="130"/>
      <c r="M37" s="129"/>
      <c r="N37" s="129" t="s">
        <v>438</v>
      </c>
    </row>
    <row r="38" spans="1:14" s="2" customFormat="1" ht="74.25" customHeight="1">
      <c r="A38" s="127"/>
      <c r="B38" s="137" t="s">
        <v>441</v>
      </c>
      <c r="C38" s="138">
        <v>11</v>
      </c>
      <c r="D38" s="138">
        <v>11</v>
      </c>
      <c r="E38" s="138">
        <v>11</v>
      </c>
      <c r="F38" s="138"/>
      <c r="G38" s="138"/>
      <c r="H38" s="138"/>
      <c r="I38" s="138"/>
      <c r="J38" s="128" t="s">
        <v>442</v>
      </c>
      <c r="K38" s="129" t="s">
        <v>373</v>
      </c>
      <c r="L38" s="130" t="s">
        <v>403</v>
      </c>
      <c r="M38" s="129"/>
      <c r="N38" s="129"/>
    </row>
    <row r="39" spans="1:14" s="2" customFormat="1" ht="72.75" customHeight="1">
      <c r="A39" s="127"/>
      <c r="B39" s="137" t="s">
        <v>443</v>
      </c>
      <c r="C39" s="138">
        <v>5</v>
      </c>
      <c r="D39" s="138">
        <v>5</v>
      </c>
      <c r="E39" s="138">
        <v>5</v>
      </c>
      <c r="F39" s="138"/>
      <c r="G39" s="138"/>
      <c r="H39" s="138"/>
      <c r="I39" s="138"/>
      <c r="J39" s="128" t="s">
        <v>444</v>
      </c>
      <c r="K39" s="129" t="s">
        <v>373</v>
      </c>
      <c r="L39" s="129"/>
      <c r="M39" s="130" t="s">
        <v>398</v>
      </c>
      <c r="N39" s="129"/>
    </row>
    <row r="40" spans="1:14" s="2" customFormat="1" ht="97.5" customHeight="1">
      <c r="A40" s="127"/>
      <c r="B40" s="137" t="s">
        <v>445</v>
      </c>
      <c r="C40" s="138">
        <v>25</v>
      </c>
      <c r="D40" s="138">
        <v>25</v>
      </c>
      <c r="E40" s="138">
        <v>25</v>
      </c>
      <c r="F40" s="138"/>
      <c r="G40" s="138"/>
      <c r="H40" s="138"/>
      <c r="I40" s="138"/>
      <c r="J40" s="128" t="s">
        <v>446</v>
      </c>
      <c r="K40" s="129" t="s">
        <v>373</v>
      </c>
      <c r="L40" s="130" t="s">
        <v>403</v>
      </c>
      <c r="M40" s="129"/>
      <c r="N40" s="129"/>
    </row>
    <row r="41" spans="1:14" s="2" customFormat="1" ht="75.75" customHeight="1">
      <c r="A41" s="127"/>
      <c r="B41" s="137" t="s">
        <v>447</v>
      </c>
      <c r="C41" s="138">
        <v>10</v>
      </c>
      <c r="D41" s="138">
        <v>10</v>
      </c>
      <c r="E41" s="138">
        <v>10</v>
      </c>
      <c r="F41" s="138"/>
      <c r="G41" s="138"/>
      <c r="H41" s="138"/>
      <c r="I41" s="138"/>
      <c r="J41" s="128" t="s">
        <v>448</v>
      </c>
      <c r="K41" s="129" t="s">
        <v>407</v>
      </c>
      <c r="L41" s="129"/>
      <c r="M41" s="129"/>
      <c r="N41" s="129"/>
    </row>
    <row r="42" spans="1:14" s="2" customFormat="1" ht="64.5" customHeight="1">
      <c r="A42" s="127"/>
      <c r="B42" s="137" t="s">
        <v>449</v>
      </c>
      <c r="C42" s="138">
        <v>6</v>
      </c>
      <c r="D42" s="138">
        <v>6</v>
      </c>
      <c r="E42" s="138">
        <v>6</v>
      </c>
      <c r="F42" s="138"/>
      <c r="G42" s="138"/>
      <c r="H42" s="138"/>
      <c r="I42" s="138"/>
      <c r="J42" s="128" t="s">
        <v>450</v>
      </c>
      <c r="K42" s="129" t="s">
        <v>373</v>
      </c>
      <c r="L42" s="129"/>
      <c r="M42" s="129"/>
      <c r="N42" s="129"/>
    </row>
    <row r="43" spans="1:14" s="2" customFormat="1" ht="70.5" customHeight="1">
      <c r="A43" s="127"/>
      <c r="B43" s="137" t="s">
        <v>451</v>
      </c>
      <c r="C43" s="138">
        <v>5</v>
      </c>
      <c r="D43" s="138">
        <v>5</v>
      </c>
      <c r="E43" s="138">
        <v>5</v>
      </c>
      <c r="F43" s="138"/>
      <c r="G43" s="138"/>
      <c r="H43" s="138"/>
      <c r="I43" s="138"/>
      <c r="J43" s="128" t="s">
        <v>452</v>
      </c>
      <c r="K43" s="129" t="s">
        <v>373</v>
      </c>
      <c r="L43" s="129"/>
      <c r="M43" s="130" t="s">
        <v>398</v>
      </c>
      <c r="N43" s="129"/>
    </row>
    <row r="44" spans="1:14" s="2" customFormat="1" ht="99" customHeight="1">
      <c r="A44" s="127"/>
      <c r="B44" s="137" t="s">
        <v>453</v>
      </c>
      <c r="C44" s="138">
        <v>12</v>
      </c>
      <c r="D44" s="138">
        <v>12</v>
      </c>
      <c r="E44" s="138">
        <v>12</v>
      </c>
      <c r="F44" s="138"/>
      <c r="G44" s="138"/>
      <c r="H44" s="138"/>
      <c r="I44" s="138"/>
      <c r="J44" s="128" t="s">
        <v>454</v>
      </c>
      <c r="K44" s="129" t="s">
        <v>373</v>
      </c>
      <c r="L44" s="130" t="s">
        <v>403</v>
      </c>
      <c r="M44" s="129"/>
      <c r="N44" s="129"/>
    </row>
    <row r="45" spans="1:14" s="2" customFormat="1" ht="70.5" customHeight="1">
      <c r="A45" s="127"/>
      <c r="B45" s="137" t="s">
        <v>455</v>
      </c>
      <c r="C45" s="138">
        <v>7</v>
      </c>
      <c r="D45" s="138">
        <v>7</v>
      </c>
      <c r="E45" s="138">
        <v>7</v>
      </c>
      <c r="F45" s="138"/>
      <c r="G45" s="138"/>
      <c r="H45" s="138"/>
      <c r="I45" s="138"/>
      <c r="J45" s="128" t="s">
        <v>456</v>
      </c>
      <c r="K45" s="129" t="s">
        <v>373</v>
      </c>
      <c r="L45" s="130" t="s">
        <v>403</v>
      </c>
      <c r="M45" s="129"/>
      <c r="N45" s="129"/>
    </row>
    <row r="46" spans="1:14" s="2" customFormat="1" ht="69.75" customHeight="1">
      <c r="A46" s="127"/>
      <c r="B46" s="137" t="s">
        <v>457</v>
      </c>
      <c r="C46" s="138">
        <v>6</v>
      </c>
      <c r="D46" s="138">
        <v>6</v>
      </c>
      <c r="E46" s="138">
        <v>6</v>
      </c>
      <c r="F46" s="138"/>
      <c r="G46" s="138"/>
      <c r="H46" s="138"/>
      <c r="I46" s="138"/>
      <c r="J46" s="128" t="s">
        <v>458</v>
      </c>
      <c r="K46" s="129" t="s">
        <v>373</v>
      </c>
      <c r="L46" s="129"/>
      <c r="M46" s="129"/>
      <c r="N46" s="129"/>
    </row>
    <row r="47" spans="1:14" s="2" customFormat="1" ht="64.5" customHeight="1">
      <c r="A47" s="127"/>
      <c r="B47" s="137" t="s">
        <v>459</v>
      </c>
      <c r="C47" s="138">
        <v>7</v>
      </c>
      <c r="D47" s="138">
        <v>7</v>
      </c>
      <c r="E47" s="138">
        <v>7</v>
      </c>
      <c r="F47" s="138"/>
      <c r="G47" s="138"/>
      <c r="H47" s="138"/>
      <c r="I47" s="138"/>
      <c r="J47" s="128" t="s">
        <v>460</v>
      </c>
      <c r="K47" s="129" t="s">
        <v>407</v>
      </c>
      <c r="L47" s="129"/>
      <c r="M47" s="129"/>
      <c r="N47" s="129"/>
    </row>
    <row r="48" spans="1:14" s="2" customFormat="1" ht="69.75" customHeight="1">
      <c r="A48" s="127"/>
      <c r="B48" s="137" t="s">
        <v>461</v>
      </c>
      <c r="C48" s="138">
        <v>18</v>
      </c>
      <c r="D48" s="138">
        <v>18</v>
      </c>
      <c r="E48" s="138">
        <v>18</v>
      </c>
      <c r="F48" s="138"/>
      <c r="G48" s="138"/>
      <c r="H48" s="138"/>
      <c r="I48" s="138"/>
      <c r="J48" s="128" t="s">
        <v>462</v>
      </c>
      <c r="K48" s="129" t="s">
        <v>407</v>
      </c>
      <c r="L48" s="129"/>
      <c r="M48" s="129"/>
      <c r="N48" s="129"/>
    </row>
    <row r="49" spans="1:14" s="2" customFormat="1" ht="97.5" customHeight="1">
      <c r="A49" s="127"/>
      <c r="B49" s="137" t="s">
        <v>463</v>
      </c>
      <c r="C49" s="138">
        <v>7</v>
      </c>
      <c r="D49" s="138">
        <v>7</v>
      </c>
      <c r="E49" s="138">
        <v>7</v>
      </c>
      <c r="F49" s="138"/>
      <c r="G49" s="138"/>
      <c r="H49" s="138"/>
      <c r="I49" s="138"/>
      <c r="J49" s="128" t="s">
        <v>464</v>
      </c>
      <c r="K49" s="129" t="s">
        <v>373</v>
      </c>
      <c r="L49" s="130" t="s">
        <v>403</v>
      </c>
      <c r="M49" s="129"/>
      <c r="N49" s="129"/>
    </row>
    <row r="50" spans="1:14" s="2" customFormat="1" ht="84.75" customHeight="1">
      <c r="A50" s="127"/>
      <c r="B50" s="137" t="s">
        <v>465</v>
      </c>
      <c r="C50" s="138">
        <v>10</v>
      </c>
      <c r="D50" s="138">
        <v>10</v>
      </c>
      <c r="E50" s="138">
        <v>10</v>
      </c>
      <c r="F50" s="138"/>
      <c r="G50" s="138"/>
      <c r="H50" s="138"/>
      <c r="I50" s="138"/>
      <c r="J50" s="128" t="s">
        <v>466</v>
      </c>
      <c r="K50" s="129" t="s">
        <v>373</v>
      </c>
      <c r="L50" s="129"/>
      <c r="M50" s="130" t="s">
        <v>398</v>
      </c>
      <c r="N50" s="129"/>
    </row>
    <row r="51" spans="1:14" s="2" customFormat="1" ht="74.25" customHeight="1">
      <c r="A51" s="127"/>
      <c r="B51" s="137" t="s">
        <v>467</v>
      </c>
      <c r="C51" s="138">
        <v>5</v>
      </c>
      <c r="D51" s="138">
        <v>5</v>
      </c>
      <c r="E51" s="138">
        <v>5</v>
      </c>
      <c r="F51" s="138"/>
      <c r="G51" s="138"/>
      <c r="H51" s="138"/>
      <c r="I51" s="138"/>
      <c r="J51" s="128" t="s">
        <v>468</v>
      </c>
      <c r="K51" s="129" t="s">
        <v>373</v>
      </c>
      <c r="L51" s="130" t="s">
        <v>403</v>
      </c>
      <c r="M51" s="129"/>
      <c r="N51" s="129"/>
    </row>
    <row r="52" spans="1:14" s="2" customFormat="1" ht="88.5" customHeight="1">
      <c r="A52" s="127"/>
      <c r="B52" s="139" t="s">
        <v>469</v>
      </c>
      <c r="C52" s="138">
        <v>3</v>
      </c>
      <c r="D52" s="138">
        <v>3</v>
      </c>
      <c r="E52" s="138">
        <v>3</v>
      </c>
      <c r="F52" s="138"/>
      <c r="G52" s="138"/>
      <c r="H52" s="138"/>
      <c r="I52" s="138"/>
      <c r="J52" s="128" t="s">
        <v>470</v>
      </c>
      <c r="K52" s="129" t="s">
        <v>373</v>
      </c>
      <c r="L52" s="129"/>
      <c r="M52" s="129"/>
      <c r="N52" s="129"/>
    </row>
    <row r="53" spans="1:14" s="126" customFormat="1" ht="99.75" customHeight="1">
      <c r="A53" s="124" t="s">
        <v>471</v>
      </c>
      <c r="B53" s="124"/>
      <c r="C53" s="125">
        <v>20</v>
      </c>
      <c r="D53" s="125">
        <v>20</v>
      </c>
      <c r="E53" s="125">
        <v>20</v>
      </c>
      <c r="F53" s="125"/>
      <c r="G53" s="125"/>
      <c r="H53" s="125"/>
      <c r="I53" s="125"/>
      <c r="J53" s="124"/>
      <c r="K53" s="125"/>
      <c r="L53" s="125"/>
      <c r="M53" s="125"/>
      <c r="N53" s="125"/>
    </row>
    <row r="54" spans="1:14" s="2" customFormat="1" ht="123.75" customHeight="1">
      <c r="A54" s="127"/>
      <c r="B54" s="128" t="s">
        <v>472</v>
      </c>
      <c r="C54" s="129">
        <v>20</v>
      </c>
      <c r="D54" s="129">
        <v>20</v>
      </c>
      <c r="E54" s="129">
        <v>20</v>
      </c>
      <c r="F54" s="129"/>
      <c r="G54" s="129"/>
      <c r="H54" s="129"/>
      <c r="I54" s="129"/>
      <c r="J54" s="128" t="s">
        <v>473</v>
      </c>
      <c r="K54" s="129"/>
      <c r="L54" s="129"/>
      <c r="M54" s="130" t="s">
        <v>398</v>
      </c>
      <c r="N54" s="129"/>
    </row>
    <row r="55" spans="1:14" ht="13.5">
      <c r="A55" s="4"/>
      <c r="B55" s="141"/>
      <c r="C55" s="142"/>
      <c r="D55" s="142"/>
      <c r="E55" s="142"/>
      <c r="F55" s="142"/>
      <c r="G55" s="142"/>
      <c r="H55" s="142"/>
      <c r="I55" s="142"/>
      <c r="J55" s="141"/>
      <c r="K55" s="142"/>
      <c r="L55" s="142"/>
      <c r="M55" s="142"/>
      <c r="N55" s="142"/>
    </row>
    <row r="56" spans="1:14" ht="13.5">
      <c r="A56" s="4"/>
      <c r="B56" s="141"/>
      <c r="C56" s="142"/>
      <c r="D56" s="142"/>
      <c r="E56" s="142"/>
      <c r="F56" s="142"/>
      <c r="G56" s="142"/>
      <c r="H56" s="142"/>
      <c r="I56" s="142"/>
      <c r="J56" s="141"/>
      <c r="K56" s="142"/>
      <c r="L56" s="142"/>
      <c r="M56" s="142"/>
      <c r="N56" s="142"/>
    </row>
    <row r="57" spans="1:14" ht="13.5">
      <c r="A57" s="4"/>
      <c r="B57" s="141"/>
      <c r="C57" s="142"/>
      <c r="D57" s="142"/>
      <c r="E57" s="142"/>
      <c r="F57" s="142"/>
      <c r="G57" s="142"/>
      <c r="H57" s="142"/>
      <c r="I57" s="142"/>
      <c r="J57" s="141"/>
      <c r="K57" s="142"/>
      <c r="L57" s="142"/>
      <c r="M57" s="142"/>
      <c r="N57" s="142"/>
    </row>
    <row r="58" spans="1:14" ht="13.5">
      <c r="A58" s="4"/>
      <c r="B58" s="141"/>
      <c r="C58" s="142"/>
      <c r="D58" s="142"/>
      <c r="E58" s="142"/>
      <c r="F58" s="142"/>
      <c r="G58" s="142"/>
      <c r="H58" s="142"/>
      <c r="I58" s="142"/>
      <c r="J58" s="141"/>
      <c r="K58" s="142"/>
      <c r="L58" s="142"/>
      <c r="M58" s="142"/>
      <c r="N58" s="142"/>
    </row>
    <row r="59" spans="1:14" ht="13.5">
      <c r="A59" s="4"/>
      <c r="B59" s="141"/>
      <c r="C59" s="142"/>
      <c r="D59" s="142"/>
      <c r="E59" s="142"/>
      <c r="F59" s="142"/>
      <c r="G59" s="142"/>
      <c r="H59" s="142"/>
      <c r="I59" s="142"/>
      <c r="J59" s="141"/>
      <c r="K59" s="142"/>
      <c r="L59" s="142"/>
      <c r="M59" s="142"/>
      <c r="N59" s="142"/>
    </row>
    <row r="60" spans="1:14" ht="13.5">
      <c r="A60" s="4"/>
      <c r="B60" s="141"/>
      <c r="C60" s="142"/>
      <c r="D60" s="142"/>
      <c r="E60" s="142"/>
      <c r="F60" s="142"/>
      <c r="G60" s="142"/>
      <c r="H60" s="142"/>
      <c r="I60" s="142"/>
      <c r="J60" s="141"/>
      <c r="K60" s="142"/>
      <c r="L60" s="142"/>
      <c r="M60" s="142"/>
      <c r="N60" s="142"/>
    </row>
    <row r="61" spans="1:14" ht="13.5">
      <c r="A61" s="4"/>
      <c r="B61" s="141"/>
      <c r="C61" s="142"/>
      <c r="D61" s="142"/>
      <c r="E61" s="142"/>
      <c r="F61" s="142"/>
      <c r="G61" s="142"/>
      <c r="H61" s="142"/>
      <c r="I61" s="142"/>
      <c r="J61" s="141"/>
      <c r="K61" s="142"/>
      <c r="L61" s="142"/>
      <c r="M61" s="142"/>
      <c r="N61" s="142"/>
    </row>
    <row r="62" spans="1:14" ht="13.5">
      <c r="A62" s="4"/>
      <c r="B62" s="141"/>
      <c r="C62" s="142"/>
      <c r="D62" s="142"/>
      <c r="E62" s="142"/>
      <c r="F62" s="142"/>
      <c r="G62" s="142"/>
      <c r="H62" s="142"/>
      <c r="I62" s="142"/>
      <c r="J62" s="141"/>
      <c r="K62" s="142"/>
      <c r="L62" s="142"/>
      <c r="M62" s="142"/>
      <c r="N62" s="142"/>
    </row>
    <row r="63" spans="1:14" ht="13.5">
      <c r="A63" s="4"/>
      <c r="B63" s="141"/>
      <c r="C63" s="142"/>
      <c r="D63" s="142"/>
      <c r="E63" s="142"/>
      <c r="F63" s="142"/>
      <c r="G63" s="142"/>
      <c r="H63" s="142"/>
      <c r="I63" s="142"/>
      <c r="J63" s="141"/>
      <c r="K63" s="142"/>
      <c r="L63" s="142"/>
      <c r="M63" s="142"/>
      <c r="N63" s="142"/>
    </row>
    <row r="64" spans="1:14" ht="13.5">
      <c r="A64" s="4"/>
      <c r="B64" s="141"/>
      <c r="C64" s="142"/>
      <c r="D64" s="142"/>
      <c r="E64" s="142"/>
      <c r="F64" s="142"/>
      <c r="G64" s="142"/>
      <c r="H64" s="142"/>
      <c r="I64" s="142"/>
      <c r="J64" s="141"/>
      <c r="K64" s="142"/>
      <c r="L64" s="142"/>
      <c r="M64" s="142"/>
      <c r="N64" s="142"/>
    </row>
    <row r="65" spans="1:14" ht="13.5">
      <c r="A65" s="4"/>
      <c r="B65" s="141"/>
      <c r="C65" s="142"/>
      <c r="D65" s="142"/>
      <c r="E65" s="142"/>
      <c r="F65" s="142"/>
      <c r="G65" s="142"/>
      <c r="H65" s="142"/>
      <c r="I65" s="142"/>
      <c r="J65" s="141"/>
      <c r="K65" s="142"/>
      <c r="L65" s="142"/>
      <c r="M65" s="142"/>
      <c r="N65" s="142"/>
    </row>
    <row r="66" spans="1:14" ht="13.5">
      <c r="A66" s="4"/>
      <c r="B66" s="141"/>
      <c r="C66" s="142"/>
      <c r="D66" s="142"/>
      <c r="E66" s="142"/>
      <c r="F66" s="142"/>
      <c r="G66" s="142"/>
      <c r="H66" s="142"/>
      <c r="I66" s="142"/>
      <c r="J66" s="141"/>
      <c r="K66" s="142"/>
      <c r="L66" s="142"/>
      <c r="M66" s="142"/>
      <c r="N66" s="142"/>
    </row>
    <row r="67" spans="1:14" ht="13.5">
      <c r="A67" s="4"/>
      <c r="B67" s="141"/>
      <c r="C67" s="142"/>
      <c r="D67" s="142"/>
      <c r="E67" s="142"/>
      <c r="F67" s="142"/>
      <c r="G67" s="142"/>
      <c r="H67" s="142"/>
      <c r="I67" s="142"/>
      <c r="J67" s="141"/>
      <c r="K67" s="142"/>
      <c r="L67" s="142"/>
      <c r="M67" s="142"/>
      <c r="N67" s="142"/>
    </row>
    <row r="68" spans="1:14" ht="13.5">
      <c r="A68" s="4"/>
      <c r="B68" s="141"/>
      <c r="C68" s="142"/>
      <c r="D68" s="142"/>
      <c r="E68" s="142"/>
      <c r="F68" s="142"/>
      <c r="G68" s="142"/>
      <c r="H68" s="142"/>
      <c r="I68" s="142"/>
      <c r="J68" s="141"/>
      <c r="K68" s="142"/>
      <c r="L68" s="142"/>
      <c r="M68" s="142"/>
      <c r="N68" s="142"/>
    </row>
    <row r="69" spans="1:14" ht="13.5">
      <c r="A69" s="4"/>
      <c r="B69" s="141"/>
      <c r="C69" s="142"/>
      <c r="D69" s="142"/>
      <c r="E69" s="142"/>
      <c r="F69" s="142"/>
      <c r="G69" s="142"/>
      <c r="H69" s="142"/>
      <c r="I69" s="142"/>
      <c r="J69" s="141"/>
      <c r="K69" s="142"/>
      <c r="L69" s="142"/>
      <c r="M69" s="142"/>
      <c r="N69" s="142"/>
    </row>
    <row r="70" spans="1:14" ht="13.5">
      <c r="A70" s="4"/>
      <c r="B70" s="141"/>
      <c r="C70" s="142"/>
      <c r="D70" s="142"/>
      <c r="E70" s="142"/>
      <c r="F70" s="142"/>
      <c r="G70" s="142"/>
      <c r="H70" s="142"/>
      <c r="I70" s="142"/>
      <c r="J70" s="141"/>
      <c r="K70" s="142"/>
      <c r="L70" s="142"/>
      <c r="M70" s="142"/>
      <c r="N70" s="142"/>
    </row>
    <row r="71" spans="1:14" ht="13.5">
      <c r="A71" s="4"/>
      <c r="B71" s="141"/>
      <c r="C71" s="142"/>
      <c r="D71" s="142"/>
      <c r="E71" s="142"/>
      <c r="F71" s="142"/>
      <c r="G71" s="142"/>
      <c r="H71" s="142"/>
      <c r="I71" s="142"/>
      <c r="J71" s="141"/>
      <c r="K71" s="142"/>
      <c r="L71" s="142"/>
      <c r="M71" s="142"/>
      <c r="N71" s="142"/>
    </row>
    <row r="72" spans="1:14" ht="13.5">
      <c r="A72" s="4"/>
      <c r="B72" s="141"/>
      <c r="C72" s="142"/>
      <c r="D72" s="142"/>
      <c r="E72" s="142"/>
      <c r="F72" s="142"/>
      <c r="G72" s="142"/>
      <c r="H72" s="142"/>
      <c r="I72" s="142"/>
      <c r="J72" s="141"/>
      <c r="K72" s="142"/>
      <c r="L72" s="142"/>
      <c r="M72" s="142"/>
      <c r="N72" s="142"/>
    </row>
    <row r="73" spans="1:14" ht="13.5">
      <c r="A73" s="4"/>
      <c r="B73" s="141"/>
      <c r="C73" s="142"/>
      <c r="D73" s="142"/>
      <c r="E73" s="142"/>
      <c r="F73" s="142"/>
      <c r="G73" s="142"/>
      <c r="H73" s="142"/>
      <c r="I73" s="142"/>
      <c r="J73" s="141"/>
      <c r="K73" s="142"/>
      <c r="L73" s="142"/>
      <c r="M73" s="142"/>
      <c r="N73" s="142"/>
    </row>
    <row r="74" spans="1:14" ht="13.5">
      <c r="A74" s="4"/>
      <c r="B74" s="141"/>
      <c r="C74" s="142"/>
      <c r="D74" s="142"/>
      <c r="E74" s="142"/>
      <c r="F74" s="142"/>
      <c r="G74" s="142"/>
      <c r="H74" s="142"/>
      <c r="I74" s="142"/>
      <c r="J74" s="141"/>
      <c r="K74" s="142"/>
      <c r="L74" s="142"/>
      <c r="M74" s="142"/>
      <c r="N74" s="142"/>
    </row>
    <row r="75" spans="1:14" ht="13.5">
      <c r="A75" s="4"/>
      <c r="B75" s="141"/>
      <c r="C75" s="142"/>
      <c r="D75" s="142"/>
      <c r="E75" s="142"/>
      <c r="F75" s="142"/>
      <c r="G75" s="142"/>
      <c r="H75" s="142"/>
      <c r="I75" s="142"/>
      <c r="J75" s="141"/>
      <c r="K75" s="142"/>
      <c r="L75" s="142"/>
      <c r="M75" s="142"/>
      <c r="N75" s="142"/>
    </row>
    <row r="76" spans="1:14" ht="13.5">
      <c r="A76" s="4"/>
      <c r="B76" s="141"/>
      <c r="C76" s="142"/>
      <c r="D76" s="142"/>
      <c r="E76" s="142"/>
      <c r="F76" s="142"/>
      <c r="G76" s="142"/>
      <c r="H76" s="142"/>
      <c r="I76" s="142"/>
      <c r="J76" s="141"/>
      <c r="K76" s="142"/>
      <c r="L76" s="142"/>
      <c r="M76" s="142"/>
      <c r="N76" s="142"/>
    </row>
    <row r="77" spans="1:14" ht="13.5">
      <c r="A77" s="4"/>
      <c r="B77" s="141"/>
      <c r="C77" s="142"/>
      <c r="D77" s="142"/>
      <c r="E77" s="142"/>
      <c r="F77" s="142"/>
      <c r="G77" s="142"/>
      <c r="H77" s="142"/>
      <c r="I77" s="142"/>
      <c r="J77" s="141"/>
      <c r="K77" s="142"/>
      <c r="L77" s="142"/>
      <c r="M77" s="142"/>
      <c r="N77" s="142"/>
    </row>
    <row r="78" spans="1:14" ht="13.5">
      <c r="A78" s="4"/>
      <c r="B78" s="141"/>
      <c r="C78" s="142"/>
      <c r="D78" s="142"/>
      <c r="E78" s="142"/>
      <c r="F78" s="142"/>
      <c r="G78" s="142"/>
      <c r="H78" s="142"/>
      <c r="I78" s="142"/>
      <c r="J78" s="141"/>
      <c r="K78" s="142"/>
      <c r="L78" s="142"/>
      <c r="M78" s="142"/>
      <c r="N78" s="142"/>
    </row>
  </sheetData>
  <sheetProtection/>
  <mergeCells count="12">
    <mergeCell ref="I4:I5"/>
    <mergeCell ref="J4:J5"/>
    <mergeCell ref="K4:K5"/>
    <mergeCell ref="L4:N4"/>
    <mergeCell ref="A1:N1"/>
    <mergeCell ref="M2:N2"/>
    <mergeCell ref="M3:N3"/>
    <mergeCell ref="A4:A5"/>
    <mergeCell ref="B4:B5"/>
    <mergeCell ref="C4:C5"/>
    <mergeCell ref="D4:G4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7"/>
  <sheetViews>
    <sheetView zoomScalePageLayoutView="0" workbookViewId="0" topLeftCell="A1">
      <selection activeCell="C18" sqref="C18"/>
    </sheetView>
  </sheetViews>
  <sheetFormatPr defaultColWidth="5.8515625" defaultRowHeight="12.75"/>
  <cols>
    <col min="1" max="1" width="44.140625" style="55" customWidth="1"/>
    <col min="2" max="2" width="16.7109375" style="55" customWidth="1"/>
    <col min="3" max="3" width="33.7109375" style="55" customWidth="1"/>
    <col min="4" max="4" width="16.7109375" style="55" customWidth="1"/>
    <col min="5" max="5" width="33.8515625" style="55" customWidth="1"/>
    <col min="6" max="6" width="16.7109375" style="55" customWidth="1"/>
    <col min="7" max="7" width="19.421875" style="55" customWidth="1"/>
    <col min="8" max="8" width="9.7109375" style="55" bestFit="1" customWidth="1"/>
    <col min="9" max="16384" width="5.8515625" style="55" customWidth="1"/>
  </cols>
  <sheetData>
    <row r="1" spans="1:6" ht="30.75" customHeight="1">
      <c r="A1" s="164" t="s">
        <v>3</v>
      </c>
      <c r="B1" s="164"/>
      <c r="C1" s="164"/>
      <c r="D1" s="164"/>
      <c r="E1" s="164"/>
      <c r="F1" s="164"/>
    </row>
    <row r="2" spans="1:6" ht="12.75" customHeight="1">
      <c r="A2" s="56"/>
      <c r="B2" s="56"/>
      <c r="C2" s="56"/>
      <c r="D2" s="56"/>
      <c r="E2" s="56"/>
      <c r="F2" s="57" t="s">
        <v>4</v>
      </c>
    </row>
    <row r="3" spans="1:251" s="51" customFormat="1" ht="12.75" customHeight="1">
      <c r="A3" s="94" t="s">
        <v>299</v>
      </c>
      <c r="C3" s="58"/>
      <c r="D3" s="58"/>
      <c r="E3" s="59"/>
      <c r="F3" s="59" t="s">
        <v>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6" s="52" customFormat="1" ht="18.75" customHeight="1">
      <c r="A4" s="60" t="s">
        <v>7</v>
      </c>
      <c r="B4" s="60"/>
      <c r="C4" s="165" t="s">
        <v>8</v>
      </c>
      <c r="D4" s="165"/>
      <c r="E4" s="165"/>
      <c r="F4" s="165"/>
    </row>
    <row r="5" spans="1:6" s="53" customFormat="1" ht="18.75" customHeight="1">
      <c r="A5" s="61" t="s">
        <v>9</v>
      </c>
      <c r="B5" s="62" t="s">
        <v>10</v>
      </c>
      <c r="C5" s="61" t="s">
        <v>11</v>
      </c>
      <c r="D5" s="62" t="s">
        <v>10</v>
      </c>
      <c r="E5" s="61" t="s">
        <v>12</v>
      </c>
      <c r="F5" s="62" t="s">
        <v>10</v>
      </c>
    </row>
    <row r="6" spans="1:8" s="54" customFormat="1" ht="18.75" customHeight="1">
      <c r="A6" s="63" t="s">
        <v>13</v>
      </c>
      <c r="B6" s="64">
        <v>2814.27</v>
      </c>
      <c r="C6" s="65" t="s">
        <v>14</v>
      </c>
      <c r="D6" s="97">
        <v>1459.06</v>
      </c>
      <c r="E6" s="35" t="s">
        <v>15</v>
      </c>
      <c r="F6" s="103"/>
      <c r="G6" s="66"/>
      <c r="H6" s="66"/>
    </row>
    <row r="7" spans="1:6" s="54" customFormat="1" ht="18.75" customHeight="1">
      <c r="A7" s="63" t="s">
        <v>16</v>
      </c>
      <c r="B7" s="64">
        <v>640</v>
      </c>
      <c r="C7" s="67" t="s">
        <v>17</v>
      </c>
      <c r="D7" s="97">
        <v>783.68</v>
      </c>
      <c r="E7" s="35" t="s">
        <v>18</v>
      </c>
      <c r="F7" s="103"/>
    </row>
    <row r="8" spans="1:6" s="54" customFormat="1" ht="18.75" customHeight="1">
      <c r="A8" s="63" t="s">
        <v>19</v>
      </c>
      <c r="B8" s="64"/>
      <c r="C8" s="65" t="s">
        <v>20</v>
      </c>
      <c r="D8" s="98">
        <v>180.59</v>
      </c>
      <c r="E8" s="35" t="s">
        <v>21</v>
      </c>
      <c r="F8" s="103"/>
    </row>
    <row r="9" spans="1:7" s="54" customFormat="1" ht="18.75" customHeight="1">
      <c r="A9" s="63" t="s">
        <v>22</v>
      </c>
      <c r="B9" s="64"/>
      <c r="C9" s="65" t="s">
        <v>23</v>
      </c>
      <c r="D9" s="99">
        <v>19.4</v>
      </c>
      <c r="E9" s="35" t="s">
        <v>24</v>
      </c>
      <c r="F9" s="103"/>
      <c r="G9" s="66"/>
    </row>
    <row r="10" spans="1:6" s="54" customFormat="1" ht="18.75" customHeight="1">
      <c r="A10" s="63" t="s">
        <v>25</v>
      </c>
      <c r="B10" s="68">
        <v>640</v>
      </c>
      <c r="C10" s="65" t="s">
        <v>26</v>
      </c>
      <c r="D10" s="97"/>
      <c r="E10" s="35" t="s">
        <v>27</v>
      </c>
      <c r="F10" s="103"/>
    </row>
    <row r="11" spans="1:6" s="54" customFormat="1" ht="18.75" customHeight="1">
      <c r="A11" s="63" t="s">
        <v>28</v>
      </c>
      <c r="B11" s="69"/>
      <c r="C11" s="65" t="s">
        <v>29</v>
      </c>
      <c r="D11" s="97">
        <v>167.74</v>
      </c>
      <c r="E11" s="35" t="s">
        <v>30</v>
      </c>
      <c r="F11" s="103"/>
    </row>
    <row r="12" spans="1:7" s="54" customFormat="1" ht="18.75" customHeight="1">
      <c r="A12" s="63" t="s">
        <v>31</v>
      </c>
      <c r="B12" s="64"/>
      <c r="C12" s="70" t="s">
        <v>32</v>
      </c>
      <c r="D12" s="97">
        <v>216.29</v>
      </c>
      <c r="E12" s="35" t="s">
        <v>33</v>
      </c>
      <c r="F12" s="103"/>
      <c r="G12" s="66"/>
    </row>
    <row r="13" spans="1:7" s="54" customFormat="1" ht="18.75" customHeight="1">
      <c r="A13" s="63" t="s">
        <v>34</v>
      </c>
      <c r="B13" s="68"/>
      <c r="C13" s="70" t="s">
        <v>35</v>
      </c>
      <c r="D13" s="97">
        <v>91.36</v>
      </c>
      <c r="E13" s="35" t="s">
        <v>36</v>
      </c>
      <c r="F13" s="103">
        <v>162.01</v>
      </c>
      <c r="G13" s="66"/>
    </row>
    <row r="14" spans="1:6" s="54" customFormat="1" ht="18.75" customHeight="1">
      <c r="A14" s="63" t="s">
        <v>37</v>
      </c>
      <c r="B14" s="69"/>
      <c r="C14" s="67" t="s">
        <v>38</v>
      </c>
      <c r="D14" s="97"/>
      <c r="E14" s="35" t="s">
        <v>39</v>
      </c>
      <c r="F14" s="103">
        <v>54.28</v>
      </c>
    </row>
    <row r="15" spans="1:6" s="54" customFormat="1" ht="18.75" customHeight="1">
      <c r="A15" s="71" t="s">
        <v>40</v>
      </c>
      <c r="B15" s="68"/>
      <c r="C15" s="65" t="s">
        <v>41</v>
      </c>
      <c r="D15" s="98">
        <v>1992.71</v>
      </c>
      <c r="E15" s="35" t="s">
        <v>42</v>
      </c>
      <c r="F15" s="103"/>
    </row>
    <row r="16" spans="1:6" s="54" customFormat="1" ht="18.75" customHeight="1">
      <c r="A16" s="72"/>
      <c r="B16" s="102"/>
      <c r="C16" s="73" t="s">
        <v>43</v>
      </c>
      <c r="D16" s="97">
        <v>141.53</v>
      </c>
      <c r="E16" s="35" t="s">
        <v>44</v>
      </c>
      <c r="F16" s="103"/>
    </row>
    <row r="17" spans="1:7" s="54" customFormat="1" ht="18.75" customHeight="1">
      <c r="A17" s="71"/>
      <c r="B17" s="74"/>
      <c r="C17" s="75" t="s">
        <v>45</v>
      </c>
      <c r="D17" s="97"/>
      <c r="E17" s="35" t="s">
        <v>46</v>
      </c>
      <c r="F17" s="103">
        <v>3126.62</v>
      </c>
      <c r="G17" s="66"/>
    </row>
    <row r="18" spans="1:6" s="54" customFormat="1" ht="18.75" customHeight="1">
      <c r="A18" s="76"/>
      <c r="B18" s="74"/>
      <c r="C18" s="75" t="s">
        <v>47</v>
      </c>
      <c r="D18" s="97">
        <v>1253.6</v>
      </c>
      <c r="E18" s="35" t="s">
        <v>48</v>
      </c>
      <c r="F18" s="103"/>
    </row>
    <row r="19" spans="1:6" s="54" customFormat="1" ht="18.75" customHeight="1">
      <c r="A19" s="76"/>
      <c r="B19" s="74"/>
      <c r="C19" s="73" t="s">
        <v>49</v>
      </c>
      <c r="D19" s="97"/>
      <c r="E19" s="35" t="s">
        <v>50</v>
      </c>
      <c r="F19" s="103"/>
    </row>
    <row r="20" spans="1:6" s="54" customFormat="1" ht="18.75" customHeight="1">
      <c r="A20" s="76"/>
      <c r="B20" s="77"/>
      <c r="C20" s="75" t="s">
        <v>51</v>
      </c>
      <c r="D20" s="97">
        <v>9</v>
      </c>
      <c r="E20" s="35" t="s">
        <v>52</v>
      </c>
      <c r="F20" s="103"/>
    </row>
    <row r="21" spans="1:6" s="54" customFormat="1" ht="18.75" customHeight="1">
      <c r="A21" s="71"/>
      <c r="B21" s="77"/>
      <c r="C21" s="75" t="s">
        <v>53</v>
      </c>
      <c r="D21" s="97"/>
      <c r="E21" s="35" t="s">
        <v>54</v>
      </c>
      <c r="F21" s="103"/>
    </row>
    <row r="22" spans="1:6" s="54" customFormat="1" ht="18.75" customHeight="1">
      <c r="A22" s="71"/>
      <c r="B22" s="78"/>
      <c r="C22" s="75" t="s">
        <v>55</v>
      </c>
      <c r="D22" s="97"/>
      <c r="E22" s="35" t="s">
        <v>56</v>
      </c>
      <c r="F22" s="103"/>
    </row>
    <row r="23" spans="1:6" s="54" customFormat="1" ht="18.75" customHeight="1">
      <c r="A23" s="71"/>
      <c r="B23" s="78"/>
      <c r="C23" s="75" t="s">
        <v>57</v>
      </c>
      <c r="D23" s="97"/>
      <c r="E23" s="35" t="s">
        <v>58</v>
      </c>
      <c r="F23" s="103"/>
    </row>
    <row r="24" spans="1:6" s="54" customFormat="1" ht="18.75" customHeight="1">
      <c r="A24" s="71"/>
      <c r="B24" s="78"/>
      <c r="C24" s="75" t="s">
        <v>59</v>
      </c>
      <c r="D24" s="97"/>
      <c r="E24" s="35" t="s">
        <v>60</v>
      </c>
      <c r="F24" s="103">
        <v>91.36</v>
      </c>
    </row>
    <row r="25" spans="1:7" s="54" customFormat="1" ht="18.75" customHeight="1">
      <c r="A25" s="71"/>
      <c r="B25" s="78"/>
      <c r="C25" s="71" t="s">
        <v>61</v>
      </c>
      <c r="D25" s="97">
        <v>167.58</v>
      </c>
      <c r="E25" s="35" t="s">
        <v>62</v>
      </c>
      <c r="F25" s="103"/>
      <c r="G25" s="66"/>
    </row>
    <row r="26" spans="1:6" s="54" customFormat="1" ht="18.75" customHeight="1">
      <c r="A26" s="71"/>
      <c r="B26" s="78"/>
      <c r="C26" s="67" t="s">
        <v>63</v>
      </c>
      <c r="D26" s="97">
        <v>239</v>
      </c>
      <c r="E26" s="35" t="s">
        <v>64</v>
      </c>
      <c r="F26" s="103">
        <v>20</v>
      </c>
    </row>
    <row r="27" spans="1:6" s="54" customFormat="1" ht="18.75" customHeight="1">
      <c r="A27" s="63"/>
      <c r="B27" s="78"/>
      <c r="C27" s="67" t="s">
        <v>65</v>
      </c>
      <c r="D27" s="97">
        <v>45</v>
      </c>
      <c r="E27" s="35" t="s">
        <v>66</v>
      </c>
      <c r="F27" s="103"/>
    </row>
    <row r="28" spans="1:6" s="54" customFormat="1" ht="18.75" customHeight="1">
      <c r="A28" s="63"/>
      <c r="B28" s="78"/>
      <c r="C28" s="67" t="s">
        <v>67</v>
      </c>
      <c r="D28" s="97">
        <v>137</v>
      </c>
      <c r="E28" s="35" t="s">
        <v>68</v>
      </c>
      <c r="F28" s="103"/>
    </row>
    <row r="29" spans="1:6" s="54" customFormat="1" ht="18.75" customHeight="1">
      <c r="A29" s="63"/>
      <c r="B29" s="78"/>
      <c r="C29" s="67" t="s">
        <v>69</v>
      </c>
      <c r="D29" s="97"/>
      <c r="E29" s="35" t="s">
        <v>70</v>
      </c>
      <c r="F29" s="103"/>
    </row>
    <row r="30" spans="1:6" s="54" customFormat="1" ht="18.75" customHeight="1">
      <c r="A30" s="63"/>
      <c r="B30" s="78"/>
      <c r="C30" s="71" t="s">
        <v>71</v>
      </c>
      <c r="D30" s="97"/>
      <c r="E30" s="67"/>
      <c r="F30" s="79"/>
    </row>
    <row r="31" spans="1:6" s="54" customFormat="1" ht="18.75" customHeight="1">
      <c r="A31" s="71"/>
      <c r="B31" s="77"/>
      <c r="C31" s="71" t="s">
        <v>72</v>
      </c>
      <c r="D31" s="98"/>
      <c r="E31" s="71"/>
      <c r="F31" s="79"/>
    </row>
    <row r="32" spans="1:6" s="54" customFormat="1" ht="18.75" customHeight="1">
      <c r="A32" s="71"/>
      <c r="B32" s="77"/>
      <c r="C32" s="71" t="s">
        <v>73</v>
      </c>
      <c r="D32" s="98"/>
      <c r="E32" s="71"/>
      <c r="F32" s="79"/>
    </row>
    <row r="33" spans="1:6" s="53" customFormat="1" ht="18.75" customHeight="1">
      <c r="A33" s="80"/>
      <c r="B33" s="95"/>
      <c r="C33" s="71" t="s">
        <v>74</v>
      </c>
      <c r="D33" s="100"/>
      <c r="E33" s="80"/>
      <c r="F33" s="100"/>
    </row>
    <row r="34" spans="1:6" s="54" customFormat="1" ht="18.75" customHeight="1">
      <c r="A34" s="81"/>
      <c r="B34" s="96"/>
      <c r="C34" s="71" t="s">
        <v>75</v>
      </c>
      <c r="D34" s="101"/>
      <c r="E34" s="81"/>
      <c r="F34" s="101"/>
    </row>
    <row r="35" spans="1:6" ht="18.75" customHeight="1">
      <c r="A35" s="61" t="s">
        <v>76</v>
      </c>
      <c r="B35" s="68">
        <v>3454.27</v>
      </c>
      <c r="C35" s="82" t="s">
        <v>77</v>
      </c>
      <c r="D35" s="98">
        <v>3454.27</v>
      </c>
      <c r="E35" s="82" t="s">
        <v>77</v>
      </c>
      <c r="F35" s="98">
        <v>3454.27</v>
      </c>
    </row>
    <row r="36" spans="5:6" ht="11.25">
      <c r="E36" s="83"/>
      <c r="F36" s="83"/>
    </row>
    <row r="37" ht="11.25">
      <c r="E37" s="83"/>
    </row>
    <row r="38" spans="5:6" ht="11.25">
      <c r="E38" s="83"/>
      <c r="F38" s="83"/>
    </row>
    <row r="39" spans="5:6" ht="11.25">
      <c r="E39" s="83"/>
      <c r="F39" s="83"/>
    </row>
    <row r="40" spans="5:6" ht="11.25">
      <c r="E40" s="83"/>
      <c r="F40" s="83"/>
    </row>
    <row r="41" spans="5:6" ht="11.25">
      <c r="E41" s="83"/>
      <c r="F41" s="83"/>
    </row>
    <row r="42" spans="5:6" ht="11.25">
      <c r="E42" s="83"/>
      <c r="F42" s="83"/>
    </row>
    <row r="43" spans="5:6" ht="11.25">
      <c r="E43" s="83"/>
      <c r="F43" s="83"/>
    </row>
    <row r="44" spans="5:6" ht="11.25">
      <c r="E44" s="83"/>
      <c r="F44" s="83"/>
    </row>
    <row r="45" spans="5:6" ht="11.25">
      <c r="E45" s="83"/>
      <c r="F45" s="83"/>
    </row>
    <row r="46" spans="5:6" ht="11.25">
      <c r="E46" s="83"/>
      <c r="F46" s="83"/>
    </row>
    <row r="47" spans="5:6" ht="11.25">
      <c r="E47" s="83"/>
      <c r="F47" s="83"/>
    </row>
    <row r="48" spans="5:6" ht="11.25">
      <c r="E48" s="83"/>
      <c r="F48" s="83"/>
    </row>
    <row r="49" spans="5:6" ht="11.25">
      <c r="E49" s="83"/>
      <c r="F49" s="83"/>
    </row>
    <row r="50" spans="5:6" ht="11.25">
      <c r="E50" s="83"/>
      <c r="F50" s="83"/>
    </row>
    <row r="51" spans="5:6" ht="11.25">
      <c r="E51" s="83"/>
      <c r="F51" s="83"/>
    </row>
    <row r="52" spans="5:6" ht="11.25">
      <c r="E52" s="83"/>
      <c r="F52" s="83"/>
    </row>
    <row r="53" spans="5:6" ht="11.25">
      <c r="E53" s="83"/>
      <c r="F53" s="83"/>
    </row>
    <row r="54" spans="5:6" ht="11.25">
      <c r="E54" s="83"/>
      <c r="F54" s="83"/>
    </row>
    <row r="55" spans="5:6" ht="11.25">
      <c r="E55" s="83"/>
      <c r="F55" s="83"/>
    </row>
    <row r="56" spans="5:6" ht="11.25">
      <c r="E56" s="83"/>
      <c r="F56" s="83"/>
    </row>
    <row r="57" spans="5:6" ht="11.25">
      <c r="E57" s="83"/>
      <c r="F57" s="83"/>
    </row>
    <row r="58" spans="5:6" ht="11.25">
      <c r="E58" s="83"/>
      <c r="F58" s="83"/>
    </row>
    <row r="59" spans="5:6" ht="11.25">
      <c r="E59" s="83"/>
      <c r="F59" s="83"/>
    </row>
    <row r="60" spans="5:6" ht="11.25">
      <c r="E60" s="83"/>
      <c r="F60" s="83"/>
    </row>
    <row r="61" spans="5:6" ht="11.25">
      <c r="E61" s="83"/>
      <c r="F61" s="83"/>
    </row>
    <row r="62" spans="5:6" ht="11.25">
      <c r="E62" s="83"/>
      <c r="F62" s="83"/>
    </row>
    <row r="63" spans="5:6" ht="11.25">
      <c r="E63" s="83"/>
      <c r="F63" s="83"/>
    </row>
    <row r="64" spans="5:6" ht="11.25">
      <c r="E64" s="83"/>
      <c r="F64" s="83"/>
    </row>
    <row r="65" spans="5:6" ht="11.25">
      <c r="E65" s="83"/>
      <c r="F65" s="83"/>
    </row>
    <row r="66" spans="5:6" ht="11.25">
      <c r="E66" s="83"/>
      <c r="F66" s="83"/>
    </row>
    <row r="67" spans="5:6" ht="11.25">
      <c r="E67" s="83"/>
      <c r="F67" s="83"/>
    </row>
    <row r="68" spans="5:6" ht="11.25">
      <c r="E68" s="83"/>
      <c r="F68" s="83"/>
    </row>
    <row r="69" spans="5:6" ht="11.25">
      <c r="E69" s="83"/>
      <c r="F69" s="83"/>
    </row>
    <row r="70" spans="5:6" ht="11.25">
      <c r="E70" s="83"/>
      <c r="F70" s="83"/>
    </row>
    <row r="71" spans="5:6" ht="11.25">
      <c r="E71" s="83"/>
      <c r="F71" s="83"/>
    </row>
    <row r="72" spans="5:6" ht="11.25">
      <c r="E72" s="83"/>
      <c r="F72" s="83"/>
    </row>
    <row r="73" spans="5:6" ht="11.25">
      <c r="E73" s="83"/>
      <c r="F73" s="83"/>
    </row>
    <row r="74" spans="5:6" ht="11.25">
      <c r="E74" s="83"/>
      <c r="F74" s="83"/>
    </row>
    <row r="75" spans="5:6" ht="11.25">
      <c r="E75" s="83"/>
      <c r="F75" s="83"/>
    </row>
    <row r="76" spans="5:6" ht="11.25">
      <c r="E76" s="83"/>
      <c r="F76" s="83"/>
    </row>
    <row r="77" spans="5:6" ht="11.25">
      <c r="E77" s="83"/>
      <c r="F77" s="83"/>
    </row>
    <row r="78" spans="5:6" ht="11.25">
      <c r="E78" s="83"/>
      <c r="F78" s="83"/>
    </row>
    <row r="79" spans="5:6" ht="11.25">
      <c r="E79" s="83"/>
      <c r="F79" s="83"/>
    </row>
    <row r="80" spans="5:6" ht="11.25">
      <c r="E80" s="83"/>
      <c r="F80" s="83"/>
    </row>
    <row r="81" spans="5:6" ht="11.25">
      <c r="E81" s="83"/>
      <c r="F81" s="83"/>
    </row>
    <row r="82" spans="5:6" ht="11.25">
      <c r="E82" s="83"/>
      <c r="F82" s="83"/>
    </row>
    <row r="83" spans="5:6" ht="11.25">
      <c r="E83" s="83"/>
      <c r="F83" s="83"/>
    </row>
    <row r="84" spans="5:6" ht="11.25">
      <c r="E84" s="83"/>
      <c r="F84" s="83"/>
    </row>
    <row r="85" spans="5:6" ht="11.25">
      <c r="E85" s="83"/>
      <c r="F85" s="83"/>
    </row>
    <row r="86" spans="5:6" ht="11.25">
      <c r="E86" s="83"/>
      <c r="F86" s="83"/>
    </row>
    <row r="87" spans="5:6" ht="11.25">
      <c r="E87" s="83"/>
      <c r="F87" s="83"/>
    </row>
    <row r="88" spans="5:6" ht="11.25">
      <c r="E88" s="83"/>
      <c r="F88" s="83"/>
    </row>
    <row r="89" spans="5:6" ht="11.25">
      <c r="E89" s="83"/>
      <c r="F89" s="83"/>
    </row>
    <row r="90" spans="5:6" ht="11.25">
      <c r="E90" s="83"/>
      <c r="F90" s="83"/>
    </row>
    <row r="91" spans="5:6" ht="11.25">
      <c r="E91" s="83"/>
      <c r="F91" s="83"/>
    </row>
    <row r="92" spans="5:6" ht="11.25">
      <c r="E92" s="83"/>
      <c r="F92" s="83"/>
    </row>
    <row r="93" spans="5:6" ht="11.25">
      <c r="E93" s="83"/>
      <c r="F93" s="83"/>
    </row>
    <row r="94" spans="5:6" ht="11.25">
      <c r="E94" s="83"/>
      <c r="F94" s="83"/>
    </row>
    <row r="95" spans="5:6" ht="11.25">
      <c r="E95" s="83"/>
      <c r="F95" s="83"/>
    </row>
    <row r="96" spans="5:6" ht="11.25">
      <c r="E96" s="83"/>
      <c r="F96" s="83"/>
    </row>
    <row r="97" spans="5:6" ht="11.25">
      <c r="E97" s="83"/>
      <c r="F97" s="83"/>
    </row>
    <row r="98" spans="5:6" ht="11.25">
      <c r="E98" s="83"/>
      <c r="F98" s="83"/>
    </row>
    <row r="99" spans="5:6" ht="11.25">
      <c r="E99" s="83"/>
      <c r="F99" s="83"/>
    </row>
    <row r="100" spans="5:6" ht="11.25">
      <c r="E100" s="83"/>
      <c r="F100" s="83"/>
    </row>
    <row r="101" spans="5:6" ht="11.25">
      <c r="E101" s="83"/>
      <c r="F101" s="83"/>
    </row>
    <row r="102" spans="5:6" ht="11.25">
      <c r="E102" s="83"/>
      <c r="F102" s="83"/>
    </row>
    <row r="103" spans="5:6" ht="11.25">
      <c r="E103" s="83"/>
      <c r="F103" s="83"/>
    </row>
    <row r="104" spans="5:6" ht="11.25">
      <c r="E104" s="83"/>
      <c r="F104" s="83"/>
    </row>
    <row r="105" spans="5:6" ht="11.25">
      <c r="E105" s="83"/>
      <c r="F105" s="83"/>
    </row>
    <row r="106" spans="5:6" ht="11.25">
      <c r="E106" s="83"/>
      <c r="F106" s="83"/>
    </row>
    <row r="107" spans="5:6" ht="11.25">
      <c r="E107" s="83"/>
      <c r="F107" s="83"/>
    </row>
    <row r="108" spans="5:6" ht="11.25">
      <c r="E108" s="83"/>
      <c r="F108" s="83"/>
    </row>
    <row r="109" spans="5:6" ht="11.25">
      <c r="E109" s="83"/>
      <c r="F109" s="83"/>
    </row>
    <row r="110" spans="5:6" ht="11.25">
      <c r="E110" s="83"/>
      <c r="F110" s="83"/>
    </row>
    <row r="111" spans="5:6" ht="11.25">
      <c r="E111" s="83"/>
      <c r="F111" s="83"/>
    </row>
    <row r="112" spans="5:6" ht="11.25">
      <c r="E112" s="83"/>
      <c r="F112" s="83"/>
    </row>
    <row r="113" spans="5:6" ht="11.25">
      <c r="E113" s="83"/>
      <c r="F113" s="83"/>
    </row>
    <row r="114" spans="5:6" ht="11.25">
      <c r="E114" s="83"/>
      <c r="F114" s="83"/>
    </row>
    <row r="115" spans="5:6" ht="11.25">
      <c r="E115" s="83"/>
      <c r="F115" s="83"/>
    </row>
    <row r="116" spans="5:6" ht="11.25">
      <c r="E116" s="83"/>
      <c r="F116" s="83"/>
    </row>
    <row r="117" spans="5:6" ht="11.25">
      <c r="E117" s="83"/>
      <c r="F117" s="83"/>
    </row>
    <row r="118" spans="5:6" ht="11.25">
      <c r="E118" s="83"/>
      <c r="F118" s="83"/>
    </row>
    <row r="119" spans="5:6" ht="11.25">
      <c r="E119" s="83"/>
      <c r="F119" s="83"/>
    </row>
    <row r="120" spans="5:6" ht="11.25">
      <c r="E120" s="83"/>
      <c r="F120" s="83"/>
    </row>
    <row r="121" spans="5:6" ht="11.25">
      <c r="E121" s="83"/>
      <c r="F121" s="83"/>
    </row>
    <row r="122" spans="5:6" ht="11.25">
      <c r="E122" s="83"/>
      <c r="F122" s="83"/>
    </row>
    <row r="123" spans="5:6" ht="11.25">
      <c r="E123" s="83"/>
      <c r="F123" s="83"/>
    </row>
    <row r="124" spans="5:6" ht="11.25">
      <c r="E124" s="83"/>
      <c r="F124" s="83"/>
    </row>
    <row r="125" spans="5:6" ht="11.25">
      <c r="E125" s="83"/>
      <c r="F125" s="83"/>
    </row>
    <row r="126" spans="5:6" ht="11.25">
      <c r="E126" s="83"/>
      <c r="F126" s="83"/>
    </row>
    <row r="127" spans="5:6" ht="11.25">
      <c r="E127" s="83"/>
      <c r="F127" s="83"/>
    </row>
    <row r="128" spans="5:6" ht="11.25">
      <c r="E128" s="83"/>
      <c r="F128" s="83"/>
    </row>
    <row r="129" spans="5:6" ht="11.25">
      <c r="E129" s="83"/>
      <c r="F129" s="83"/>
    </row>
    <row r="130" spans="5:6" ht="11.25">
      <c r="E130" s="83"/>
      <c r="F130" s="83"/>
    </row>
    <row r="131" spans="5:6" ht="11.25">
      <c r="E131" s="83"/>
      <c r="F131" s="83"/>
    </row>
    <row r="132" spans="5:6" ht="11.25">
      <c r="E132" s="83"/>
      <c r="F132" s="83"/>
    </row>
    <row r="133" spans="5:6" ht="11.25">
      <c r="E133" s="83"/>
      <c r="F133" s="83"/>
    </row>
    <row r="134" spans="5:6" ht="11.25">
      <c r="E134" s="83"/>
      <c r="F134" s="83"/>
    </row>
    <row r="135" spans="5:6" ht="11.25">
      <c r="E135" s="83"/>
      <c r="F135" s="83"/>
    </row>
    <row r="136" spans="5:6" ht="11.25">
      <c r="E136" s="83"/>
      <c r="F136" s="83"/>
    </row>
    <row r="137" spans="5:6" ht="11.25">
      <c r="E137" s="83"/>
      <c r="F137" s="83"/>
    </row>
    <row r="138" spans="5:6" ht="11.25">
      <c r="E138" s="83"/>
      <c r="F138" s="83"/>
    </row>
    <row r="139" spans="5:6" ht="11.25">
      <c r="E139" s="83"/>
      <c r="F139" s="83"/>
    </row>
    <row r="140" spans="5:6" ht="11.25">
      <c r="E140" s="83"/>
      <c r="F140" s="83"/>
    </row>
    <row r="141" spans="5:6" ht="11.25">
      <c r="E141" s="83"/>
      <c r="F141" s="83"/>
    </row>
    <row r="142" spans="5:6" ht="11.25">
      <c r="E142" s="83"/>
      <c r="F142" s="83"/>
    </row>
    <row r="143" spans="5:6" ht="11.25">
      <c r="E143" s="83"/>
      <c r="F143" s="83"/>
    </row>
    <row r="144" spans="5:6" ht="11.25">
      <c r="E144" s="83"/>
      <c r="F144" s="83"/>
    </row>
    <row r="145" spans="5:6" ht="11.25">
      <c r="E145" s="83"/>
      <c r="F145" s="83"/>
    </row>
    <row r="146" spans="5:6" ht="11.25">
      <c r="E146" s="83"/>
      <c r="F146" s="83"/>
    </row>
    <row r="147" spans="5:6" ht="11.25">
      <c r="E147" s="83"/>
      <c r="F147" s="83"/>
    </row>
    <row r="148" spans="5:6" ht="11.25">
      <c r="E148" s="83"/>
      <c r="F148" s="83"/>
    </row>
    <row r="149" spans="5:6" ht="11.25">
      <c r="E149" s="83"/>
      <c r="F149" s="83"/>
    </row>
    <row r="150" spans="5:6" ht="11.25">
      <c r="E150" s="83"/>
      <c r="F150" s="83"/>
    </row>
    <row r="151" spans="5:6" ht="11.25">
      <c r="E151" s="83"/>
      <c r="F151" s="83"/>
    </row>
    <row r="152" spans="5:6" ht="11.25">
      <c r="E152" s="83"/>
      <c r="F152" s="83"/>
    </row>
    <row r="153" spans="5:6" ht="11.25">
      <c r="E153" s="83"/>
      <c r="F153" s="83"/>
    </row>
    <row r="154" spans="5:6" ht="11.25">
      <c r="E154" s="83"/>
      <c r="F154" s="83"/>
    </row>
    <row r="155" spans="5:6" ht="11.25">
      <c r="E155" s="83"/>
      <c r="F155" s="83"/>
    </row>
    <row r="156" spans="5:6" ht="11.25">
      <c r="E156" s="83"/>
      <c r="F156" s="83"/>
    </row>
    <row r="157" spans="5:6" ht="11.25">
      <c r="E157" s="83"/>
      <c r="F157" s="83"/>
    </row>
    <row r="158" spans="5:6" ht="11.25">
      <c r="E158" s="83"/>
      <c r="F158" s="83"/>
    </row>
    <row r="159" spans="5:6" ht="11.25">
      <c r="E159" s="83"/>
      <c r="F159" s="83"/>
    </row>
    <row r="160" spans="5:6" ht="11.25">
      <c r="E160" s="83"/>
      <c r="F160" s="83"/>
    </row>
    <row r="161" spans="5:6" ht="11.25">
      <c r="E161" s="83"/>
      <c r="F161" s="83"/>
    </row>
    <row r="162" spans="5:6" ht="11.25">
      <c r="E162" s="83"/>
      <c r="F162" s="83"/>
    </row>
    <row r="163" spans="5:6" ht="11.25">
      <c r="E163" s="83"/>
      <c r="F163" s="83"/>
    </row>
    <row r="164" spans="5:6" ht="11.25">
      <c r="E164" s="83"/>
      <c r="F164" s="83"/>
    </row>
    <row r="165" spans="5:6" ht="11.25">
      <c r="E165" s="83"/>
      <c r="F165" s="83"/>
    </row>
    <row r="166" spans="5:6" ht="11.25">
      <c r="E166" s="83"/>
      <c r="F166" s="83"/>
    </row>
    <row r="167" spans="5:6" ht="11.25">
      <c r="E167" s="83"/>
      <c r="F167" s="83"/>
    </row>
    <row r="168" spans="5:6" ht="11.25">
      <c r="E168" s="83"/>
      <c r="F168" s="83"/>
    </row>
    <row r="169" spans="5:6" ht="11.25">
      <c r="E169" s="83"/>
      <c r="F169" s="83"/>
    </row>
    <row r="170" spans="5:6" ht="11.25">
      <c r="E170" s="83"/>
      <c r="F170" s="83"/>
    </row>
    <row r="171" spans="5:6" ht="11.25">
      <c r="E171" s="83"/>
      <c r="F171" s="83"/>
    </row>
    <row r="172" spans="5:6" ht="11.25">
      <c r="E172" s="83"/>
      <c r="F172" s="83"/>
    </row>
    <row r="173" spans="5:6" ht="11.25">
      <c r="E173" s="83"/>
      <c r="F173" s="83"/>
    </row>
    <row r="174" spans="5:6" ht="11.25">
      <c r="E174" s="83"/>
      <c r="F174" s="83"/>
    </row>
    <row r="175" spans="5:6" ht="11.25">
      <c r="E175" s="83"/>
      <c r="F175" s="83"/>
    </row>
    <row r="176" spans="5:6" ht="11.25">
      <c r="E176" s="83"/>
      <c r="F176" s="83"/>
    </row>
    <row r="177" spans="5:6" ht="11.25">
      <c r="E177" s="83"/>
      <c r="F177" s="83"/>
    </row>
    <row r="178" spans="5:6" ht="11.25">
      <c r="E178" s="83"/>
      <c r="F178" s="83"/>
    </row>
    <row r="179" spans="5:6" ht="11.25">
      <c r="E179" s="83"/>
      <c r="F179" s="83"/>
    </row>
    <row r="180" spans="5:6" ht="11.25">
      <c r="E180" s="83"/>
      <c r="F180" s="83"/>
    </row>
    <row r="181" spans="5:6" ht="11.25">
      <c r="E181" s="83"/>
      <c r="F181" s="83"/>
    </row>
    <row r="182" spans="5:6" ht="11.25">
      <c r="E182" s="83"/>
      <c r="F182" s="83"/>
    </row>
    <row r="183" spans="5:6" ht="11.25">
      <c r="E183" s="83"/>
      <c r="F183" s="83"/>
    </row>
    <row r="184" spans="5:6" ht="11.25">
      <c r="E184" s="83"/>
      <c r="F184" s="83"/>
    </row>
    <row r="185" spans="5:6" ht="11.25">
      <c r="E185" s="83"/>
      <c r="F185" s="83"/>
    </row>
    <row r="186" spans="5:6" ht="11.25">
      <c r="E186" s="83"/>
      <c r="F186" s="83"/>
    </row>
    <row r="187" spans="5:6" ht="11.25">
      <c r="E187" s="83"/>
      <c r="F187" s="83"/>
    </row>
    <row r="188" spans="5:6" ht="11.25">
      <c r="E188" s="83"/>
      <c r="F188" s="83"/>
    </row>
    <row r="189" spans="5:6" ht="11.25">
      <c r="E189" s="83"/>
      <c r="F189" s="83"/>
    </row>
    <row r="190" spans="5:6" ht="11.25">
      <c r="E190" s="83"/>
      <c r="F190" s="83"/>
    </row>
    <row r="191" spans="5:6" ht="11.25">
      <c r="E191" s="83"/>
      <c r="F191" s="83"/>
    </row>
    <row r="192" spans="5:6" ht="11.25">
      <c r="E192" s="83"/>
      <c r="F192" s="83"/>
    </row>
    <row r="193" spans="5:6" ht="11.25">
      <c r="E193" s="83"/>
      <c r="F193" s="83"/>
    </row>
    <row r="194" spans="5:6" ht="11.25">
      <c r="E194" s="83"/>
      <c r="F194" s="83"/>
    </row>
    <row r="195" spans="5:6" ht="11.25">
      <c r="E195" s="83"/>
      <c r="F195" s="83"/>
    </row>
    <row r="196" spans="5:6" ht="11.25">
      <c r="E196" s="83"/>
      <c r="F196" s="83"/>
    </row>
    <row r="197" spans="5:6" ht="11.25">
      <c r="E197" s="83"/>
      <c r="F197" s="83"/>
    </row>
    <row r="198" spans="5:6" ht="11.25">
      <c r="E198" s="83"/>
      <c r="F198" s="83"/>
    </row>
    <row r="199" spans="5:6" ht="11.25">
      <c r="E199" s="83"/>
      <c r="F199" s="83"/>
    </row>
    <row r="200" spans="5:6" ht="11.25">
      <c r="E200" s="83"/>
      <c r="F200" s="83"/>
    </row>
    <row r="201" spans="5:6" ht="11.25">
      <c r="E201" s="83"/>
      <c r="F201" s="83"/>
    </row>
    <row r="202" spans="5:6" ht="11.25">
      <c r="E202" s="83"/>
      <c r="F202" s="83"/>
    </row>
    <row r="203" spans="5:6" ht="11.25">
      <c r="E203" s="83"/>
      <c r="F203" s="83"/>
    </row>
    <row r="204" spans="5:6" ht="11.25">
      <c r="E204" s="83"/>
      <c r="F204" s="83"/>
    </row>
    <row r="205" spans="5:6" ht="11.25">
      <c r="E205" s="83"/>
      <c r="F205" s="83"/>
    </row>
    <row r="206" spans="5:6" ht="11.25">
      <c r="E206" s="83"/>
      <c r="F206" s="83"/>
    </row>
    <row r="207" spans="5:6" ht="11.25">
      <c r="E207" s="83"/>
      <c r="F207" s="83"/>
    </row>
    <row r="208" spans="5:6" ht="11.25">
      <c r="E208" s="83"/>
      <c r="F208" s="83"/>
    </row>
    <row r="209" spans="5:6" ht="11.25">
      <c r="E209" s="83"/>
      <c r="F209" s="83"/>
    </row>
    <row r="210" spans="5:6" ht="11.25">
      <c r="E210" s="83"/>
      <c r="F210" s="83"/>
    </row>
    <row r="211" spans="5:6" ht="11.25">
      <c r="E211" s="83"/>
      <c r="F211" s="83"/>
    </row>
    <row r="212" spans="5:6" ht="11.25">
      <c r="E212" s="83"/>
      <c r="F212" s="83"/>
    </row>
    <row r="213" spans="5:6" ht="11.25">
      <c r="E213" s="83"/>
      <c r="F213" s="83"/>
    </row>
    <row r="214" spans="5:6" ht="11.25">
      <c r="E214" s="83"/>
      <c r="F214" s="83"/>
    </row>
    <row r="215" spans="5:6" ht="11.25">
      <c r="E215" s="83"/>
      <c r="F215" s="83"/>
    </row>
    <row r="216" spans="5:6" ht="11.25">
      <c r="E216" s="83"/>
      <c r="F216" s="83"/>
    </row>
    <row r="217" spans="5:6" ht="11.25">
      <c r="E217" s="83"/>
      <c r="F217" s="83"/>
    </row>
    <row r="218" spans="5:6" ht="11.25">
      <c r="E218" s="83"/>
      <c r="F218" s="83"/>
    </row>
    <row r="219" spans="5:6" ht="11.25">
      <c r="E219" s="83"/>
      <c r="F219" s="83"/>
    </row>
    <row r="220" spans="5:6" ht="11.25">
      <c r="E220" s="83"/>
      <c r="F220" s="83"/>
    </row>
    <row r="221" spans="5:6" ht="11.25">
      <c r="E221" s="83"/>
      <c r="F221" s="83"/>
    </row>
    <row r="222" spans="5:6" ht="11.25">
      <c r="E222" s="83"/>
      <c r="F222" s="83"/>
    </row>
    <row r="223" spans="5:6" ht="11.25">
      <c r="E223" s="83"/>
      <c r="F223" s="83"/>
    </row>
    <row r="224" spans="5:6" ht="11.25">
      <c r="E224" s="83"/>
      <c r="F224" s="83"/>
    </row>
    <row r="225" spans="5:6" ht="11.25">
      <c r="E225" s="83"/>
      <c r="F225" s="83"/>
    </row>
    <row r="226" spans="5:6" ht="11.25">
      <c r="E226" s="83"/>
      <c r="F226" s="83"/>
    </row>
    <row r="227" spans="5:6" ht="11.25">
      <c r="E227" s="83"/>
      <c r="F227" s="83"/>
    </row>
    <row r="228" spans="5:6" ht="11.25">
      <c r="E228" s="83"/>
      <c r="F228" s="83"/>
    </row>
    <row r="229" spans="5:6" ht="11.25">
      <c r="E229" s="83"/>
      <c r="F229" s="83"/>
    </row>
    <row r="230" spans="5:6" ht="11.25">
      <c r="E230" s="83"/>
      <c r="F230" s="83"/>
    </row>
    <row r="231" spans="5:6" ht="11.25">
      <c r="E231" s="83"/>
      <c r="F231" s="83"/>
    </row>
    <row r="232" spans="5:6" ht="11.25">
      <c r="E232" s="83"/>
      <c r="F232" s="83"/>
    </row>
    <row r="233" spans="5:6" ht="11.25">
      <c r="E233" s="83"/>
      <c r="F233" s="83"/>
    </row>
    <row r="234" spans="5:6" ht="11.25">
      <c r="E234" s="83"/>
      <c r="F234" s="83"/>
    </row>
    <row r="235" spans="5:6" ht="11.25">
      <c r="E235" s="83"/>
      <c r="F235" s="83"/>
    </row>
    <row r="236" spans="5:6" ht="11.25">
      <c r="E236" s="83"/>
      <c r="F236" s="83"/>
    </row>
    <row r="237" spans="5:6" ht="11.25">
      <c r="E237" s="83"/>
      <c r="F237" s="83"/>
    </row>
    <row r="238" spans="5:6" ht="11.25">
      <c r="E238" s="83"/>
      <c r="F238" s="83"/>
    </row>
    <row r="239" spans="5:6" ht="11.25">
      <c r="E239" s="83"/>
      <c r="F239" s="83"/>
    </row>
    <row r="240" spans="5:6" ht="11.25">
      <c r="E240" s="83"/>
      <c r="F240" s="83"/>
    </row>
    <row r="241" spans="5:6" ht="11.25">
      <c r="E241" s="83"/>
      <c r="F241" s="83"/>
    </row>
    <row r="242" spans="5:6" ht="11.25">
      <c r="E242" s="83"/>
      <c r="F242" s="83"/>
    </row>
    <row r="243" spans="5:6" ht="11.25">
      <c r="E243" s="83"/>
      <c r="F243" s="83"/>
    </row>
    <row r="244" spans="5:6" ht="11.25">
      <c r="E244" s="83"/>
      <c r="F244" s="83"/>
    </row>
    <row r="245" spans="5:6" ht="11.25">
      <c r="E245" s="83"/>
      <c r="F245" s="83"/>
    </row>
    <row r="246" spans="5:6" ht="11.25">
      <c r="E246" s="83"/>
      <c r="F246" s="83"/>
    </row>
    <row r="247" spans="5:6" ht="11.25">
      <c r="E247" s="83"/>
      <c r="F247" s="83"/>
    </row>
    <row r="248" spans="5:6" ht="11.25">
      <c r="E248" s="83"/>
      <c r="F248" s="83"/>
    </row>
    <row r="249" spans="5:6" ht="11.25">
      <c r="E249" s="83"/>
      <c r="F249" s="83"/>
    </row>
    <row r="250" spans="5:6" ht="11.25">
      <c r="E250" s="83"/>
      <c r="F250" s="83"/>
    </row>
    <row r="251" spans="5:6" ht="11.25">
      <c r="E251" s="83"/>
      <c r="F251" s="83"/>
    </row>
    <row r="252" spans="5:6" ht="11.25">
      <c r="E252" s="83"/>
      <c r="F252" s="83"/>
    </row>
    <row r="253" spans="5:6" ht="11.25">
      <c r="E253" s="83"/>
      <c r="F253" s="83"/>
    </row>
    <row r="254" spans="5:6" ht="11.25">
      <c r="E254" s="83"/>
      <c r="F254" s="83"/>
    </row>
    <row r="255" spans="5:6" ht="11.25">
      <c r="E255" s="83"/>
      <c r="F255" s="83"/>
    </row>
    <row r="256" spans="5:6" ht="11.25">
      <c r="E256" s="83"/>
      <c r="F256" s="83"/>
    </row>
    <row r="257" spans="5:6" ht="11.25">
      <c r="E257" s="83"/>
      <c r="F257" s="83"/>
    </row>
    <row r="258" spans="5:6" ht="11.25">
      <c r="E258" s="83"/>
      <c r="F258" s="83"/>
    </row>
    <row r="259" spans="5:6" ht="11.25">
      <c r="E259" s="83"/>
      <c r="F259" s="83"/>
    </row>
    <row r="260" spans="5:6" ht="11.25">
      <c r="E260" s="83"/>
      <c r="F260" s="83"/>
    </row>
    <row r="261" spans="5:6" ht="11.25">
      <c r="E261" s="83"/>
      <c r="F261" s="83"/>
    </row>
    <row r="262" spans="5:6" ht="11.25">
      <c r="E262" s="83"/>
      <c r="F262" s="83"/>
    </row>
    <row r="263" spans="5:6" ht="11.25">
      <c r="E263" s="83"/>
      <c r="F263" s="83"/>
    </row>
    <row r="264" spans="5:6" ht="11.25">
      <c r="E264" s="83"/>
      <c r="F264" s="83"/>
    </row>
    <row r="265" spans="5:6" ht="11.25">
      <c r="E265" s="83"/>
      <c r="F265" s="83"/>
    </row>
    <row r="266" spans="5:6" ht="11.25">
      <c r="E266" s="83"/>
      <c r="F266" s="83"/>
    </row>
    <row r="267" spans="5:6" ht="11.25">
      <c r="E267" s="83"/>
      <c r="F267" s="83"/>
    </row>
    <row r="268" spans="5:6" ht="11.25">
      <c r="E268" s="83"/>
      <c r="F268" s="83"/>
    </row>
    <row r="269" spans="5:6" ht="11.25">
      <c r="E269" s="83"/>
      <c r="F269" s="83"/>
    </row>
    <row r="270" spans="5:6" ht="11.25">
      <c r="E270" s="83"/>
      <c r="F270" s="83"/>
    </row>
    <row r="271" spans="5:6" ht="11.25">
      <c r="E271" s="83"/>
      <c r="F271" s="83"/>
    </row>
    <row r="272" spans="5:6" ht="11.25">
      <c r="E272" s="83"/>
      <c r="F272" s="83"/>
    </row>
    <row r="273" spans="5:6" ht="11.25">
      <c r="E273" s="83"/>
      <c r="F273" s="83"/>
    </row>
    <row r="274" spans="5:6" ht="11.25">
      <c r="E274" s="83"/>
      <c r="F274" s="83"/>
    </row>
    <row r="275" spans="5:6" ht="11.25">
      <c r="E275" s="83"/>
      <c r="F275" s="83"/>
    </row>
    <row r="276" spans="5:6" ht="11.25">
      <c r="E276" s="83"/>
      <c r="F276" s="83"/>
    </row>
    <row r="277" spans="5:6" ht="11.25">
      <c r="E277" s="83"/>
      <c r="F277" s="83"/>
    </row>
    <row r="278" spans="5:6" ht="11.25">
      <c r="E278" s="83"/>
      <c r="F278" s="83"/>
    </row>
    <row r="279" spans="5:6" ht="11.25">
      <c r="E279" s="83"/>
      <c r="F279" s="83"/>
    </row>
    <row r="280" spans="5:6" ht="11.25">
      <c r="E280" s="83"/>
      <c r="F280" s="83"/>
    </row>
    <row r="281" spans="5:6" ht="11.25">
      <c r="E281" s="83"/>
      <c r="F281" s="83"/>
    </row>
    <row r="282" spans="5:6" ht="11.25">
      <c r="E282" s="83"/>
      <c r="F282" s="83"/>
    </row>
    <row r="283" spans="5:6" ht="11.25">
      <c r="E283" s="83"/>
      <c r="F283" s="83"/>
    </row>
    <row r="284" spans="5:6" ht="11.25">
      <c r="E284" s="83"/>
      <c r="F284" s="83"/>
    </row>
    <row r="285" spans="5:6" ht="11.25">
      <c r="E285" s="83"/>
      <c r="F285" s="83"/>
    </row>
    <row r="286" spans="5:6" ht="11.25">
      <c r="E286" s="83"/>
      <c r="F286" s="83"/>
    </row>
    <row r="287" spans="5:6" ht="11.25">
      <c r="E287" s="83"/>
      <c r="F287" s="83"/>
    </row>
    <row r="288" spans="5:6" ht="11.25">
      <c r="E288" s="83"/>
      <c r="F288" s="83"/>
    </row>
    <row r="289" spans="5:6" ht="11.25">
      <c r="E289" s="83"/>
      <c r="F289" s="83"/>
    </row>
    <row r="290" spans="5:6" ht="11.25">
      <c r="E290" s="83"/>
      <c r="F290" s="83"/>
    </row>
    <row r="291" spans="5:6" ht="11.25">
      <c r="E291" s="83"/>
      <c r="F291" s="83"/>
    </row>
    <row r="292" spans="5:6" ht="11.25">
      <c r="E292" s="83"/>
      <c r="F292" s="83"/>
    </row>
    <row r="293" spans="5:6" ht="11.25">
      <c r="E293" s="83"/>
      <c r="F293" s="83"/>
    </row>
    <row r="294" spans="5:6" ht="11.25">
      <c r="E294" s="83"/>
      <c r="F294" s="83"/>
    </row>
    <row r="295" spans="5:6" ht="11.25">
      <c r="E295" s="83"/>
      <c r="F295" s="83"/>
    </row>
    <row r="296" spans="5:6" ht="11.25">
      <c r="E296" s="83"/>
      <c r="F296" s="83"/>
    </row>
    <row r="297" spans="5:6" ht="11.25">
      <c r="E297" s="83"/>
      <c r="F297" s="83"/>
    </row>
    <row r="298" spans="5:6" ht="11.25">
      <c r="E298" s="83"/>
      <c r="F298" s="83"/>
    </row>
    <row r="299" spans="5:6" ht="11.25">
      <c r="E299" s="83"/>
      <c r="F299" s="83"/>
    </row>
    <row r="300" spans="5:6" ht="11.25">
      <c r="E300" s="83"/>
      <c r="F300" s="83"/>
    </row>
    <row r="301" spans="5:6" ht="11.25">
      <c r="E301" s="83"/>
      <c r="F301" s="83"/>
    </row>
    <row r="302" spans="5:6" ht="11.25">
      <c r="E302" s="83"/>
      <c r="F302" s="83"/>
    </row>
    <row r="303" spans="5:6" ht="11.25">
      <c r="E303" s="83"/>
      <c r="F303" s="83"/>
    </row>
    <row r="304" spans="5:6" ht="11.25">
      <c r="E304" s="83"/>
      <c r="F304" s="83"/>
    </row>
    <row r="305" spans="5:6" ht="11.25">
      <c r="E305" s="83"/>
      <c r="F305" s="83"/>
    </row>
    <row r="306" spans="5:6" ht="11.25">
      <c r="E306" s="83"/>
      <c r="F306" s="83"/>
    </row>
    <row r="307" spans="5:6" ht="11.25">
      <c r="E307" s="83"/>
      <c r="F307" s="83"/>
    </row>
    <row r="308" spans="5:6" ht="11.25">
      <c r="E308" s="83"/>
      <c r="F308" s="83"/>
    </row>
    <row r="309" spans="5:6" ht="11.25">
      <c r="E309" s="83"/>
      <c r="F309" s="83"/>
    </row>
    <row r="310" spans="5:6" ht="11.25">
      <c r="E310" s="83"/>
      <c r="F310" s="83"/>
    </row>
    <row r="311" spans="5:6" ht="11.25">
      <c r="E311" s="83"/>
      <c r="F311" s="83"/>
    </row>
    <row r="312" spans="5:6" ht="11.25">
      <c r="E312" s="83"/>
      <c r="F312" s="83"/>
    </row>
    <row r="313" spans="5:6" ht="11.25">
      <c r="E313" s="83"/>
      <c r="F313" s="83"/>
    </row>
    <row r="314" spans="5:6" ht="11.25">
      <c r="E314" s="83"/>
      <c r="F314" s="83"/>
    </row>
    <row r="315" spans="5:6" ht="11.25">
      <c r="E315" s="83"/>
      <c r="F315" s="83"/>
    </row>
    <row r="316" spans="5:6" ht="11.25">
      <c r="E316" s="83"/>
      <c r="F316" s="83"/>
    </row>
    <row r="317" spans="5:6" ht="11.25">
      <c r="E317" s="83"/>
      <c r="F317" s="83"/>
    </row>
    <row r="318" spans="5:6" ht="11.25">
      <c r="E318" s="83"/>
      <c r="F318" s="83"/>
    </row>
    <row r="319" spans="5:6" ht="11.25">
      <c r="E319" s="83"/>
      <c r="F319" s="83"/>
    </row>
    <row r="320" spans="5:6" ht="11.25">
      <c r="E320" s="83"/>
      <c r="F320" s="83"/>
    </row>
    <row r="321" spans="5:6" ht="11.25">
      <c r="E321" s="83"/>
      <c r="F321" s="83"/>
    </row>
    <row r="322" spans="5:6" ht="11.25">
      <c r="E322" s="83"/>
      <c r="F322" s="83"/>
    </row>
    <row r="323" spans="5:6" ht="11.25">
      <c r="E323" s="83"/>
      <c r="F323" s="83"/>
    </row>
    <row r="324" spans="5:6" ht="11.25">
      <c r="E324" s="83"/>
      <c r="F324" s="83"/>
    </row>
    <row r="325" spans="5:6" ht="11.25">
      <c r="E325" s="83"/>
      <c r="F325" s="83"/>
    </row>
    <row r="326" spans="5:6" ht="11.25">
      <c r="E326" s="83"/>
      <c r="F326" s="83"/>
    </row>
    <row r="327" spans="5:6" ht="11.25">
      <c r="E327" s="83"/>
      <c r="F327" s="83"/>
    </row>
    <row r="328" spans="5:6" ht="11.25">
      <c r="E328" s="83"/>
      <c r="F328" s="83"/>
    </row>
    <row r="329" spans="5:6" ht="11.25">
      <c r="E329" s="83"/>
      <c r="F329" s="83"/>
    </row>
    <row r="330" spans="5:6" ht="11.25">
      <c r="E330" s="83"/>
      <c r="F330" s="83"/>
    </row>
    <row r="331" spans="5:6" ht="11.25">
      <c r="E331" s="83"/>
      <c r="F331" s="83"/>
    </row>
    <row r="332" spans="5:6" ht="11.25">
      <c r="E332" s="83"/>
      <c r="F332" s="83"/>
    </row>
    <row r="333" spans="5:6" ht="11.25">
      <c r="E333" s="83"/>
      <c r="F333" s="83"/>
    </row>
    <row r="334" spans="5:6" ht="11.25">
      <c r="E334" s="83"/>
      <c r="F334" s="83"/>
    </row>
    <row r="335" spans="5:6" ht="11.25">
      <c r="E335" s="83"/>
      <c r="F335" s="83"/>
    </row>
    <row r="336" spans="5:6" ht="11.25">
      <c r="E336" s="83"/>
      <c r="F336" s="83"/>
    </row>
    <row r="337" spans="5:6" ht="11.25">
      <c r="E337" s="83"/>
      <c r="F337" s="83"/>
    </row>
    <row r="338" spans="5:6" ht="11.25">
      <c r="E338" s="83"/>
      <c r="F338" s="83"/>
    </row>
    <row r="339" spans="5:6" ht="11.25">
      <c r="E339" s="83"/>
      <c r="F339" s="83"/>
    </row>
    <row r="340" spans="5:6" ht="11.25">
      <c r="E340" s="83"/>
      <c r="F340" s="83"/>
    </row>
    <row r="341" spans="5:6" ht="11.25">
      <c r="E341" s="83"/>
      <c r="F341" s="83"/>
    </row>
    <row r="342" spans="5:6" ht="11.25">
      <c r="E342" s="83"/>
      <c r="F342" s="83"/>
    </row>
    <row r="343" spans="5:6" ht="11.25">
      <c r="E343" s="83"/>
      <c r="F343" s="83"/>
    </row>
    <row r="344" spans="5:6" ht="11.25">
      <c r="E344" s="83"/>
      <c r="F344" s="83"/>
    </row>
    <row r="345" spans="5:6" ht="11.25">
      <c r="E345" s="83"/>
      <c r="F345" s="83"/>
    </row>
    <row r="346" spans="5:6" ht="11.25">
      <c r="E346" s="83"/>
      <c r="F346" s="83"/>
    </row>
    <row r="347" spans="5:6" ht="11.25">
      <c r="E347" s="83"/>
      <c r="F347" s="83"/>
    </row>
    <row r="348" spans="5:6" ht="11.25">
      <c r="E348" s="83"/>
      <c r="F348" s="83"/>
    </row>
    <row r="349" spans="5:6" ht="11.25">
      <c r="E349" s="83"/>
      <c r="F349" s="83"/>
    </row>
    <row r="350" spans="5:6" ht="11.25">
      <c r="E350" s="83"/>
      <c r="F350" s="83"/>
    </row>
    <row r="351" spans="5:6" ht="11.25">
      <c r="E351" s="83"/>
      <c r="F351" s="83"/>
    </row>
    <row r="352" spans="5:6" ht="11.25">
      <c r="E352" s="83"/>
      <c r="F352" s="83"/>
    </row>
    <row r="353" spans="5:6" ht="11.25">
      <c r="E353" s="83"/>
      <c r="F353" s="83"/>
    </row>
    <row r="354" spans="5:6" ht="11.25">
      <c r="E354" s="83"/>
      <c r="F354" s="83"/>
    </row>
    <row r="355" spans="5:6" ht="11.25">
      <c r="E355" s="83"/>
      <c r="F355" s="83"/>
    </row>
    <row r="356" spans="5:6" ht="11.25">
      <c r="E356" s="83"/>
      <c r="F356" s="83"/>
    </row>
    <row r="357" spans="5:6" ht="11.25">
      <c r="E357" s="83"/>
      <c r="F357" s="83"/>
    </row>
    <row r="358" spans="5:6" ht="11.25">
      <c r="E358" s="83"/>
      <c r="F358" s="83"/>
    </row>
    <row r="359" spans="5:6" ht="11.25">
      <c r="E359" s="83"/>
      <c r="F359" s="83"/>
    </row>
    <row r="360" spans="5:6" ht="11.25">
      <c r="E360" s="83"/>
      <c r="F360" s="83"/>
    </row>
    <row r="361" spans="5:6" ht="11.25">
      <c r="E361" s="83"/>
      <c r="F361" s="83"/>
    </row>
    <row r="362" spans="5:6" ht="11.25">
      <c r="E362" s="83"/>
      <c r="F362" s="83"/>
    </row>
    <row r="363" spans="5:6" ht="11.25">
      <c r="E363" s="83"/>
      <c r="F363" s="83"/>
    </row>
    <row r="364" spans="5:6" ht="11.25">
      <c r="E364" s="83"/>
      <c r="F364" s="83"/>
    </row>
    <row r="365" spans="5:6" ht="11.25">
      <c r="E365" s="83"/>
      <c r="F365" s="83"/>
    </row>
    <row r="366" spans="5:6" ht="11.25">
      <c r="E366" s="83"/>
      <c r="F366" s="83"/>
    </row>
    <row r="367" spans="5:6" ht="11.25">
      <c r="E367" s="83"/>
      <c r="F367" s="83"/>
    </row>
    <row r="368" spans="5:6" ht="11.25">
      <c r="E368" s="83"/>
      <c r="F368" s="83"/>
    </row>
    <row r="369" spans="5:6" ht="11.25">
      <c r="E369" s="83"/>
      <c r="F369" s="83"/>
    </row>
    <row r="370" spans="5:6" ht="11.25">
      <c r="E370" s="83"/>
      <c r="F370" s="83"/>
    </row>
    <row r="371" spans="5:6" ht="11.25">
      <c r="E371" s="83"/>
      <c r="F371" s="83"/>
    </row>
    <row r="372" spans="5:6" ht="11.25">
      <c r="E372" s="83"/>
      <c r="F372" s="83"/>
    </row>
    <row r="373" spans="5:6" ht="11.25">
      <c r="E373" s="83"/>
      <c r="F373" s="83"/>
    </row>
    <row r="374" spans="5:6" ht="11.25">
      <c r="E374" s="83"/>
      <c r="F374" s="83"/>
    </row>
    <row r="375" spans="5:6" ht="11.25">
      <c r="E375" s="83"/>
      <c r="F375" s="83"/>
    </row>
    <row r="376" spans="5:6" ht="11.25">
      <c r="E376" s="83"/>
      <c r="F376" s="83"/>
    </row>
    <row r="377" spans="5:6" ht="11.25">
      <c r="E377" s="83"/>
      <c r="F377" s="83"/>
    </row>
    <row r="378" spans="5:6" ht="11.25">
      <c r="E378" s="83"/>
      <c r="F378" s="83"/>
    </row>
    <row r="379" spans="5:6" ht="11.25">
      <c r="E379" s="83"/>
      <c r="F379" s="83"/>
    </row>
    <row r="380" spans="5:6" ht="11.25">
      <c r="E380" s="83"/>
      <c r="F380" s="83"/>
    </row>
    <row r="381" spans="5:6" ht="11.25">
      <c r="E381" s="83"/>
      <c r="F381" s="83"/>
    </row>
    <row r="382" spans="5:6" ht="11.25">
      <c r="E382" s="83"/>
      <c r="F382" s="83"/>
    </row>
    <row r="383" spans="5:6" ht="11.25">
      <c r="E383" s="83"/>
      <c r="F383" s="83"/>
    </row>
    <row r="384" spans="5:6" ht="11.25">
      <c r="E384" s="83"/>
      <c r="F384" s="83"/>
    </row>
    <row r="385" spans="5:6" ht="11.25">
      <c r="E385" s="83"/>
      <c r="F385" s="83"/>
    </row>
    <row r="386" spans="5:6" ht="11.25">
      <c r="E386" s="83"/>
      <c r="F386" s="83"/>
    </row>
    <row r="387" spans="5:6" ht="11.25">
      <c r="E387" s="83"/>
      <c r="F387" s="83"/>
    </row>
    <row r="388" spans="5:6" ht="11.25">
      <c r="E388" s="83"/>
      <c r="F388" s="83"/>
    </row>
    <row r="389" spans="5:6" ht="11.25">
      <c r="E389" s="83"/>
      <c r="F389" s="83"/>
    </row>
    <row r="390" spans="5:6" ht="11.25">
      <c r="E390" s="83"/>
      <c r="F390" s="83"/>
    </row>
    <row r="391" spans="5:6" ht="11.25">
      <c r="E391" s="83"/>
      <c r="F391" s="83"/>
    </row>
    <row r="392" spans="5:6" ht="11.25">
      <c r="E392" s="83"/>
      <c r="F392" s="83"/>
    </row>
    <row r="393" spans="5:6" ht="11.25">
      <c r="E393" s="83"/>
      <c r="F393" s="83"/>
    </row>
    <row r="394" spans="5:6" ht="11.25">
      <c r="E394" s="83"/>
      <c r="F394" s="83"/>
    </row>
    <row r="395" spans="5:6" ht="11.25">
      <c r="E395" s="83"/>
      <c r="F395" s="83"/>
    </row>
    <row r="396" ht="11.25">
      <c r="F396" s="83"/>
    </row>
    <row r="397" ht="11.25">
      <c r="F397" s="83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66" t="s">
        <v>78</v>
      </c>
      <c r="B1" s="166"/>
      <c r="C1" s="166"/>
      <c r="D1" s="166"/>
      <c r="E1" s="166"/>
      <c r="F1" s="166"/>
      <c r="G1" s="166"/>
      <c r="H1" s="166"/>
      <c r="I1" s="166"/>
    </row>
    <row r="2" ht="12.75">
      <c r="I2" s="10" t="s">
        <v>79</v>
      </c>
    </row>
    <row r="3" spans="1:9" ht="20.25" customHeight="1">
      <c r="A3" s="169" t="s">
        <v>329</v>
      </c>
      <c r="B3" s="170"/>
      <c r="C3" s="170"/>
      <c r="D3" s="170"/>
      <c r="I3" s="10" t="s">
        <v>6</v>
      </c>
    </row>
    <row r="4" spans="1:9" s="9" customFormat="1" ht="15" customHeight="1">
      <c r="A4" s="167" t="s">
        <v>80</v>
      </c>
      <c r="B4" s="167"/>
      <c r="C4" s="167"/>
      <c r="D4" s="167" t="s">
        <v>81</v>
      </c>
      <c r="E4" s="168" t="s">
        <v>82</v>
      </c>
      <c r="F4" s="168" t="s">
        <v>83</v>
      </c>
      <c r="G4" s="168" t="s">
        <v>84</v>
      </c>
      <c r="H4" s="168" t="s">
        <v>85</v>
      </c>
      <c r="I4" s="168" t="s">
        <v>86</v>
      </c>
    </row>
    <row r="5" spans="1:9" s="9" customFormat="1" ht="15" customHeight="1">
      <c r="A5" s="167"/>
      <c r="B5" s="167" t="s">
        <v>87</v>
      </c>
      <c r="C5" s="167" t="s">
        <v>87</v>
      </c>
      <c r="D5" s="167" t="s">
        <v>87</v>
      </c>
      <c r="E5" s="168" t="s">
        <v>87</v>
      </c>
      <c r="F5" s="168" t="s">
        <v>87</v>
      </c>
      <c r="G5" s="168" t="s">
        <v>87</v>
      </c>
      <c r="H5" s="168" t="s">
        <v>87</v>
      </c>
      <c r="I5" s="168" t="s">
        <v>88</v>
      </c>
    </row>
    <row r="6" spans="1:9" s="9" customFormat="1" ht="15" customHeight="1">
      <c r="A6" s="167"/>
      <c r="B6" s="167" t="s">
        <v>87</v>
      </c>
      <c r="C6" s="167" t="s">
        <v>87</v>
      </c>
      <c r="D6" s="167" t="s">
        <v>87</v>
      </c>
      <c r="E6" s="168" t="s">
        <v>87</v>
      </c>
      <c r="F6" s="168" t="s">
        <v>87</v>
      </c>
      <c r="G6" s="168" t="s">
        <v>87</v>
      </c>
      <c r="H6" s="168" t="s">
        <v>87</v>
      </c>
      <c r="I6" s="168" t="s">
        <v>87</v>
      </c>
    </row>
    <row r="7" spans="1:9" s="9" customFormat="1" ht="15" customHeight="1">
      <c r="A7" s="167"/>
      <c r="B7" s="167" t="s">
        <v>87</v>
      </c>
      <c r="C7" s="167" t="s">
        <v>87</v>
      </c>
      <c r="D7" s="167" t="s">
        <v>87</v>
      </c>
      <c r="E7" s="168" t="s">
        <v>87</v>
      </c>
      <c r="F7" s="168" t="s">
        <v>87</v>
      </c>
      <c r="G7" s="168" t="s">
        <v>87</v>
      </c>
      <c r="H7" s="168" t="s">
        <v>87</v>
      </c>
      <c r="I7" s="168" t="s">
        <v>87</v>
      </c>
    </row>
    <row r="8" spans="1:9" s="9" customFormat="1" ht="19.5" customHeight="1">
      <c r="A8" s="167" t="s">
        <v>89</v>
      </c>
      <c r="B8" s="167" t="s">
        <v>90</v>
      </c>
      <c r="C8" s="167" t="s">
        <v>91</v>
      </c>
      <c r="D8" s="40" t="s">
        <v>92</v>
      </c>
      <c r="E8" s="41">
        <v>1</v>
      </c>
      <c r="F8" s="41" t="s">
        <v>93</v>
      </c>
      <c r="G8" s="41" t="s">
        <v>94</v>
      </c>
      <c r="H8" s="41" t="s">
        <v>95</v>
      </c>
      <c r="I8" s="41">
        <v>5</v>
      </c>
    </row>
    <row r="9" spans="1:9" s="9" customFormat="1" ht="19.5" customHeight="1">
      <c r="A9" s="167"/>
      <c r="B9" s="167" t="s">
        <v>87</v>
      </c>
      <c r="C9" s="167" t="s">
        <v>87</v>
      </c>
      <c r="D9" s="40" t="s">
        <v>96</v>
      </c>
      <c r="E9" s="42">
        <v>3454.27</v>
      </c>
      <c r="F9" s="42">
        <v>2814.27</v>
      </c>
      <c r="G9" s="48">
        <v>640</v>
      </c>
      <c r="H9" s="42"/>
      <c r="I9" s="42"/>
    </row>
    <row r="10" spans="1:9" s="9" customFormat="1" ht="18.75" customHeight="1">
      <c r="A10" s="43">
        <v>208</v>
      </c>
      <c r="B10" s="104" t="s">
        <v>300</v>
      </c>
      <c r="C10" s="104" t="s">
        <v>300</v>
      </c>
      <c r="D10" s="105" t="s">
        <v>301</v>
      </c>
      <c r="E10" s="38">
        <v>160.02</v>
      </c>
      <c r="F10" s="38">
        <v>160.02</v>
      </c>
      <c r="G10" s="38"/>
      <c r="H10" s="47"/>
      <c r="I10" s="44"/>
    </row>
    <row r="11" spans="1:9" s="9" customFormat="1" ht="18.75" customHeight="1">
      <c r="A11" s="43">
        <v>208</v>
      </c>
      <c r="B11" s="104" t="s">
        <v>307</v>
      </c>
      <c r="C11" s="104" t="s">
        <v>308</v>
      </c>
      <c r="D11" s="105" t="s">
        <v>311</v>
      </c>
      <c r="E11" s="38">
        <v>1.99</v>
      </c>
      <c r="F11" s="38">
        <v>1.99</v>
      </c>
      <c r="G11" s="38"/>
      <c r="H11" s="47"/>
      <c r="I11" s="44"/>
    </row>
    <row r="12" spans="1:9" s="9" customFormat="1" ht="18.75" customHeight="1">
      <c r="A12" s="43">
        <v>210</v>
      </c>
      <c r="B12" s="104" t="s">
        <v>302</v>
      </c>
      <c r="C12" s="104" t="s">
        <v>303</v>
      </c>
      <c r="D12" s="105" t="s">
        <v>304</v>
      </c>
      <c r="E12" s="38">
        <v>26.51</v>
      </c>
      <c r="F12" s="38">
        <v>26.51</v>
      </c>
      <c r="G12" s="38"/>
      <c r="H12" s="47"/>
      <c r="I12" s="44"/>
    </row>
    <row r="13" spans="1:9" s="9" customFormat="1" ht="18.75" customHeight="1">
      <c r="A13" s="43">
        <v>210</v>
      </c>
      <c r="B13" s="104" t="s">
        <v>302</v>
      </c>
      <c r="C13" s="104" t="s">
        <v>305</v>
      </c>
      <c r="D13" s="105" t="s">
        <v>306</v>
      </c>
      <c r="E13" s="38">
        <v>26.31</v>
      </c>
      <c r="F13" s="38">
        <v>26.31</v>
      </c>
      <c r="G13" s="38"/>
      <c r="H13" s="47"/>
      <c r="I13" s="44"/>
    </row>
    <row r="14" spans="1:9" s="9" customFormat="1" ht="18.75" customHeight="1">
      <c r="A14" s="43">
        <v>210</v>
      </c>
      <c r="B14" s="152" t="s">
        <v>476</v>
      </c>
      <c r="C14" s="152" t="s">
        <v>477</v>
      </c>
      <c r="D14" s="153" t="s">
        <v>368</v>
      </c>
      <c r="E14" s="38">
        <v>1.46</v>
      </c>
      <c r="F14" s="38">
        <v>1.46</v>
      </c>
      <c r="G14" s="38"/>
      <c r="H14" s="47"/>
      <c r="I14" s="44"/>
    </row>
    <row r="15" spans="1:12" s="9" customFormat="1" ht="18.75" customHeight="1">
      <c r="A15" s="43">
        <v>213</v>
      </c>
      <c r="B15" s="104" t="s">
        <v>309</v>
      </c>
      <c r="C15" s="104" t="s">
        <v>303</v>
      </c>
      <c r="D15" s="105" t="s">
        <v>310</v>
      </c>
      <c r="E15" s="38">
        <v>528.39</v>
      </c>
      <c r="F15" s="38">
        <v>528.39</v>
      </c>
      <c r="G15" s="38"/>
      <c r="H15" s="47"/>
      <c r="I15" s="44"/>
      <c r="L15" s="37"/>
    </row>
    <row r="16" spans="1:9" s="9" customFormat="1" ht="18.75" customHeight="1">
      <c r="A16" s="43">
        <v>213</v>
      </c>
      <c r="B16" s="104" t="s">
        <v>309</v>
      </c>
      <c r="C16" s="104" t="s">
        <v>312</v>
      </c>
      <c r="D16" s="105" t="s">
        <v>313</v>
      </c>
      <c r="E16" s="38">
        <v>492</v>
      </c>
      <c r="F16" s="38">
        <v>492</v>
      </c>
      <c r="G16" s="38"/>
      <c r="H16" s="47"/>
      <c r="I16" s="44"/>
    </row>
    <row r="17" spans="1:9" s="9" customFormat="1" ht="18.75" customHeight="1">
      <c r="A17" s="43">
        <v>213</v>
      </c>
      <c r="B17" s="104" t="s">
        <v>315</v>
      </c>
      <c r="C17" s="104" t="s">
        <v>316</v>
      </c>
      <c r="D17" s="105" t="s">
        <v>317</v>
      </c>
      <c r="E17" s="38">
        <v>10</v>
      </c>
      <c r="F17" s="38">
        <v>10</v>
      </c>
      <c r="G17" s="38"/>
      <c r="H17" s="47"/>
      <c r="I17" s="44"/>
    </row>
    <row r="18" spans="1:9" s="9" customFormat="1" ht="18.75" customHeight="1">
      <c r="A18" s="43">
        <v>213</v>
      </c>
      <c r="B18" s="104" t="s">
        <v>315</v>
      </c>
      <c r="C18" s="104" t="s">
        <v>318</v>
      </c>
      <c r="D18" s="105" t="s">
        <v>319</v>
      </c>
      <c r="E18" s="38">
        <v>400</v>
      </c>
      <c r="F18" s="38"/>
      <c r="G18" s="38">
        <v>400</v>
      </c>
      <c r="H18" s="47"/>
      <c r="I18" s="44"/>
    </row>
    <row r="19" spans="1:12" s="9" customFormat="1" ht="18.75" customHeight="1">
      <c r="A19" s="43">
        <v>213</v>
      </c>
      <c r="B19" s="104" t="s">
        <v>309</v>
      </c>
      <c r="C19" s="104" t="s">
        <v>302</v>
      </c>
      <c r="D19" s="105" t="s">
        <v>314</v>
      </c>
      <c r="E19" s="38">
        <v>260</v>
      </c>
      <c r="F19" s="38">
        <v>20</v>
      </c>
      <c r="G19" s="38">
        <v>240</v>
      </c>
      <c r="H19" s="47"/>
      <c r="I19" s="44"/>
      <c r="K19" s="37"/>
      <c r="L19" s="46"/>
    </row>
    <row r="20" spans="1:9" s="9" customFormat="1" ht="18.75" customHeight="1">
      <c r="A20" s="43">
        <v>213</v>
      </c>
      <c r="B20" s="104" t="s">
        <v>309</v>
      </c>
      <c r="C20" s="104" t="s">
        <v>320</v>
      </c>
      <c r="D20" s="105" t="s">
        <v>321</v>
      </c>
      <c r="E20" s="38">
        <v>250</v>
      </c>
      <c r="F20" s="38">
        <v>250</v>
      </c>
      <c r="G20" s="38"/>
      <c r="H20" s="47"/>
      <c r="I20" s="44"/>
    </row>
    <row r="21" spans="1:9" s="9" customFormat="1" ht="18.75" customHeight="1">
      <c r="A21" s="43">
        <v>213</v>
      </c>
      <c r="B21" s="104" t="s">
        <v>309</v>
      </c>
      <c r="C21" s="104" t="s">
        <v>322</v>
      </c>
      <c r="D21" s="105" t="s">
        <v>323</v>
      </c>
      <c r="E21" s="38">
        <v>120</v>
      </c>
      <c r="F21" s="38">
        <v>120</v>
      </c>
      <c r="G21" s="38"/>
      <c r="H21" s="47"/>
      <c r="I21" s="44"/>
    </row>
    <row r="22" spans="1:9" s="9" customFormat="1" ht="18.75" customHeight="1">
      <c r="A22" s="43">
        <v>213</v>
      </c>
      <c r="B22" s="104" t="s">
        <v>309</v>
      </c>
      <c r="C22" s="104" t="s">
        <v>324</v>
      </c>
      <c r="D22" s="105" t="s">
        <v>325</v>
      </c>
      <c r="E22" s="38">
        <v>25</v>
      </c>
      <c r="F22" s="38">
        <v>25</v>
      </c>
      <c r="G22" s="38"/>
      <c r="H22" s="47"/>
      <c r="I22" s="44"/>
    </row>
    <row r="23" spans="1:9" s="9" customFormat="1" ht="18.75" customHeight="1">
      <c r="A23" s="43">
        <v>213</v>
      </c>
      <c r="B23" s="104" t="s">
        <v>309</v>
      </c>
      <c r="C23" s="104" t="s">
        <v>326</v>
      </c>
      <c r="D23" s="105" t="s">
        <v>327</v>
      </c>
      <c r="E23" s="38">
        <v>1061.23</v>
      </c>
      <c r="F23" s="38">
        <v>1061.23</v>
      </c>
      <c r="G23" s="38"/>
      <c r="H23" s="47"/>
      <c r="I23" s="44"/>
    </row>
    <row r="24" spans="1:9" s="9" customFormat="1" ht="18.75" customHeight="1">
      <c r="A24" s="43">
        <v>221</v>
      </c>
      <c r="B24" s="104" t="s">
        <v>305</v>
      </c>
      <c r="C24" s="104" t="s">
        <v>303</v>
      </c>
      <c r="D24" s="105" t="s">
        <v>328</v>
      </c>
      <c r="E24" s="38">
        <v>91.36</v>
      </c>
      <c r="F24" s="38">
        <v>91.36</v>
      </c>
      <c r="G24" s="38"/>
      <c r="H24" s="47"/>
      <c r="I24" s="44"/>
    </row>
    <row r="25" spans="1:9" ht="15" customHeight="1">
      <c r="A25" s="19"/>
      <c r="B25" s="19"/>
      <c r="C25" s="19"/>
      <c r="D25" s="19"/>
      <c r="E25" s="49"/>
      <c r="F25" s="49"/>
      <c r="G25" s="50"/>
      <c r="H25" s="50"/>
      <c r="I25" s="49"/>
    </row>
  </sheetData>
  <sheetProtection/>
  <mergeCells count="12">
    <mergeCell ref="A4:C7"/>
    <mergeCell ref="A3:D3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zoomScalePageLayoutView="0" workbookViewId="0" topLeftCell="A1">
      <selection activeCell="E10" sqref="E10:E24"/>
    </sheetView>
  </sheetViews>
  <sheetFormatPr defaultColWidth="9.140625" defaultRowHeight="12.75"/>
  <cols>
    <col min="1" max="3" width="5.140625" style="0" customWidth="1"/>
    <col min="4" max="4" width="31.28125" style="0" customWidth="1"/>
    <col min="5" max="5" width="12.57421875" style="0" customWidth="1"/>
    <col min="6" max="6" width="11.57421875" style="0" customWidth="1"/>
    <col min="7" max="7" width="11.8515625" style="0" customWidth="1"/>
    <col min="8" max="8" width="11.28125" style="0" customWidth="1"/>
    <col min="9" max="9" width="10.7109375" style="0" customWidth="1"/>
    <col min="10" max="10" width="10.57421875" style="0" customWidth="1"/>
    <col min="11" max="11" width="10.7109375" style="0" customWidth="1"/>
    <col min="12" max="12" width="10.421875" style="0" customWidth="1"/>
    <col min="13" max="13" width="11.28125" style="0" customWidth="1"/>
    <col min="14" max="14" width="9.7109375" style="0" bestFit="1" customWidth="1"/>
  </cols>
  <sheetData>
    <row r="1" spans="1:13" ht="20.25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2.75">
      <c r="M2" s="10" t="s">
        <v>98</v>
      </c>
    </row>
    <row r="3" spans="1:13" ht="17.25" customHeight="1">
      <c r="A3" s="169" t="s">
        <v>329</v>
      </c>
      <c r="B3" s="170"/>
      <c r="C3" s="170"/>
      <c r="D3" s="170"/>
      <c r="M3" s="10" t="s">
        <v>6</v>
      </c>
    </row>
    <row r="4" spans="1:13" s="9" customFormat="1" ht="15" customHeight="1">
      <c r="A4" s="167" t="s">
        <v>80</v>
      </c>
      <c r="B4" s="167"/>
      <c r="C4" s="167"/>
      <c r="D4" s="167" t="s">
        <v>81</v>
      </c>
      <c r="E4" s="168" t="s">
        <v>99</v>
      </c>
      <c r="F4" s="168" t="s">
        <v>100</v>
      </c>
      <c r="G4" s="168" t="s">
        <v>101</v>
      </c>
      <c r="H4" s="168" t="s">
        <v>102</v>
      </c>
      <c r="I4" s="171" t="s">
        <v>103</v>
      </c>
      <c r="J4" s="174" t="s">
        <v>478</v>
      </c>
      <c r="K4" s="171" t="s">
        <v>105</v>
      </c>
      <c r="L4" s="168" t="s">
        <v>106</v>
      </c>
      <c r="M4" s="168" t="s">
        <v>66</v>
      </c>
    </row>
    <row r="5" spans="1:13" s="9" customFormat="1" ht="15" customHeight="1">
      <c r="A5" s="167"/>
      <c r="B5" s="167" t="s">
        <v>87</v>
      </c>
      <c r="C5" s="167" t="s">
        <v>87</v>
      </c>
      <c r="D5" s="167" t="s">
        <v>87</v>
      </c>
      <c r="E5" s="168" t="s">
        <v>87</v>
      </c>
      <c r="F5" s="168" t="s">
        <v>87</v>
      </c>
      <c r="G5" s="168" t="s">
        <v>87</v>
      </c>
      <c r="H5" s="168" t="s">
        <v>87</v>
      </c>
      <c r="I5" s="172"/>
      <c r="J5" s="172"/>
      <c r="K5" s="172"/>
      <c r="L5" s="168" t="s">
        <v>87</v>
      </c>
      <c r="M5" s="168" t="s">
        <v>87</v>
      </c>
    </row>
    <row r="6" spans="1:13" s="9" customFormat="1" ht="15" customHeight="1">
      <c r="A6" s="167"/>
      <c r="B6" s="167" t="s">
        <v>87</v>
      </c>
      <c r="C6" s="167" t="s">
        <v>87</v>
      </c>
      <c r="D6" s="167" t="s">
        <v>87</v>
      </c>
      <c r="E6" s="168" t="s">
        <v>87</v>
      </c>
      <c r="F6" s="168" t="s">
        <v>87</v>
      </c>
      <c r="G6" s="168" t="s">
        <v>87</v>
      </c>
      <c r="H6" s="168" t="s">
        <v>87</v>
      </c>
      <c r="I6" s="172"/>
      <c r="J6" s="172"/>
      <c r="K6" s="172"/>
      <c r="L6" s="168" t="s">
        <v>87</v>
      </c>
      <c r="M6" s="168" t="s">
        <v>87</v>
      </c>
    </row>
    <row r="7" spans="1:13" s="9" customFormat="1" ht="15" customHeight="1">
      <c r="A7" s="167"/>
      <c r="B7" s="167" t="s">
        <v>87</v>
      </c>
      <c r="C7" s="167" t="s">
        <v>87</v>
      </c>
      <c r="D7" s="167" t="s">
        <v>87</v>
      </c>
      <c r="E7" s="168" t="s">
        <v>87</v>
      </c>
      <c r="F7" s="168" t="s">
        <v>87</v>
      </c>
      <c r="G7" s="168" t="s">
        <v>87</v>
      </c>
      <c r="H7" s="168" t="s">
        <v>87</v>
      </c>
      <c r="I7" s="173"/>
      <c r="J7" s="173"/>
      <c r="K7" s="173"/>
      <c r="L7" s="168" t="s">
        <v>87</v>
      </c>
      <c r="M7" s="168" t="s">
        <v>87</v>
      </c>
    </row>
    <row r="8" spans="1:13" s="9" customFormat="1" ht="21" customHeight="1">
      <c r="A8" s="167" t="s">
        <v>89</v>
      </c>
      <c r="B8" s="167" t="s">
        <v>90</v>
      </c>
      <c r="C8" s="167" t="s">
        <v>91</v>
      </c>
      <c r="D8" s="40" t="s">
        <v>92</v>
      </c>
      <c r="E8" s="41" t="s">
        <v>107</v>
      </c>
      <c r="F8" s="41" t="s">
        <v>93</v>
      </c>
      <c r="G8" s="41" t="s">
        <v>94</v>
      </c>
      <c r="H8" s="41" t="s">
        <v>95</v>
      </c>
      <c r="I8" s="41" t="s">
        <v>108</v>
      </c>
      <c r="J8" s="41" t="s">
        <v>109</v>
      </c>
      <c r="K8" s="41" t="s">
        <v>110</v>
      </c>
      <c r="L8" s="41" t="s">
        <v>111</v>
      </c>
      <c r="M8" s="41" t="s">
        <v>112</v>
      </c>
    </row>
    <row r="9" spans="1:13" s="9" customFormat="1" ht="22.5" customHeight="1">
      <c r="A9" s="167"/>
      <c r="B9" s="167" t="s">
        <v>87</v>
      </c>
      <c r="C9" s="167" t="s">
        <v>87</v>
      </c>
      <c r="D9" s="40" t="s">
        <v>96</v>
      </c>
      <c r="E9" s="158">
        <v>3454.27</v>
      </c>
      <c r="F9" s="158">
        <v>1459.06</v>
      </c>
      <c r="G9" s="158">
        <v>1992.71</v>
      </c>
      <c r="H9" s="158">
        <v>2.5</v>
      </c>
      <c r="I9" s="42"/>
      <c r="J9" s="42"/>
      <c r="K9" s="45"/>
      <c r="L9" s="45"/>
      <c r="M9" s="42"/>
    </row>
    <row r="10" spans="1:17" s="9" customFormat="1" ht="21" customHeight="1">
      <c r="A10" s="43">
        <v>208</v>
      </c>
      <c r="B10" s="156" t="s">
        <v>300</v>
      </c>
      <c r="C10" s="156" t="s">
        <v>300</v>
      </c>
      <c r="D10" s="105" t="s">
        <v>301</v>
      </c>
      <c r="E10" s="155">
        <v>160.02</v>
      </c>
      <c r="F10" s="155">
        <v>160.02</v>
      </c>
      <c r="G10" s="155"/>
      <c r="H10" s="40"/>
      <c r="I10" s="44"/>
      <c r="J10" s="44"/>
      <c r="K10" s="44"/>
      <c r="L10" s="44"/>
      <c r="M10" s="44"/>
      <c r="Q10" s="46"/>
    </row>
    <row r="11" spans="1:15" s="9" customFormat="1" ht="21" customHeight="1">
      <c r="A11" s="43">
        <v>208</v>
      </c>
      <c r="B11" s="156" t="s">
        <v>307</v>
      </c>
      <c r="C11" s="156" t="s">
        <v>308</v>
      </c>
      <c r="D11" s="105" t="s">
        <v>311</v>
      </c>
      <c r="E11" s="155">
        <v>1.99</v>
      </c>
      <c r="F11" s="155">
        <v>1.99</v>
      </c>
      <c r="G11" s="155"/>
      <c r="H11" s="155"/>
      <c r="I11" s="38"/>
      <c r="J11" s="38"/>
      <c r="K11" s="44"/>
      <c r="L11" s="44"/>
      <c r="M11" s="44"/>
      <c r="O11" s="46"/>
    </row>
    <row r="12" spans="1:14" s="9" customFormat="1" ht="21" customHeight="1">
      <c r="A12" s="43">
        <v>210</v>
      </c>
      <c r="B12" s="156" t="s">
        <v>302</v>
      </c>
      <c r="C12" s="156" t="s">
        <v>303</v>
      </c>
      <c r="D12" s="105" t="s">
        <v>304</v>
      </c>
      <c r="E12" s="155">
        <v>26.51</v>
      </c>
      <c r="F12" s="155">
        <v>26.51</v>
      </c>
      <c r="G12" s="155"/>
      <c r="H12" s="40"/>
      <c r="I12" s="44"/>
      <c r="J12" s="44"/>
      <c r="K12" s="44"/>
      <c r="L12" s="44"/>
      <c r="M12" s="47"/>
      <c r="N12" s="46"/>
    </row>
    <row r="13" spans="1:13" s="9" customFormat="1" ht="21" customHeight="1">
      <c r="A13" s="43">
        <v>210</v>
      </c>
      <c r="B13" s="156" t="s">
        <v>302</v>
      </c>
      <c r="C13" s="156" t="s">
        <v>305</v>
      </c>
      <c r="D13" s="105" t="s">
        <v>306</v>
      </c>
      <c r="E13" s="155">
        <v>26.31</v>
      </c>
      <c r="F13" s="155">
        <v>26.31</v>
      </c>
      <c r="G13" s="155"/>
      <c r="H13" s="40"/>
      <c r="I13" s="44"/>
      <c r="J13" s="44"/>
      <c r="K13" s="44"/>
      <c r="L13" s="44"/>
      <c r="M13" s="47"/>
    </row>
    <row r="14" spans="1:13" s="9" customFormat="1" ht="21" customHeight="1">
      <c r="A14" s="43">
        <v>210</v>
      </c>
      <c r="B14" s="157" t="s">
        <v>476</v>
      </c>
      <c r="C14" s="157" t="s">
        <v>477</v>
      </c>
      <c r="D14" s="153" t="s">
        <v>368</v>
      </c>
      <c r="E14" s="155">
        <v>1.46</v>
      </c>
      <c r="F14" s="155">
        <v>1.46</v>
      </c>
      <c r="G14" s="155"/>
      <c r="H14" s="40"/>
      <c r="I14" s="44"/>
      <c r="J14" s="44"/>
      <c r="K14" s="44"/>
      <c r="L14" s="44"/>
      <c r="M14" s="47"/>
    </row>
    <row r="15" spans="1:13" s="9" customFormat="1" ht="21" customHeight="1">
      <c r="A15" s="43">
        <v>213</v>
      </c>
      <c r="B15" s="156" t="s">
        <v>309</v>
      </c>
      <c r="C15" s="156" t="s">
        <v>303</v>
      </c>
      <c r="D15" s="105" t="s">
        <v>310</v>
      </c>
      <c r="E15" s="155">
        <v>528.39</v>
      </c>
      <c r="F15" s="155">
        <v>417.16</v>
      </c>
      <c r="G15" s="155">
        <v>111.23</v>
      </c>
      <c r="H15" s="40"/>
      <c r="I15" s="44"/>
      <c r="J15" s="44"/>
      <c r="K15" s="44"/>
      <c r="L15" s="44"/>
      <c r="M15" s="47"/>
    </row>
    <row r="16" spans="1:14" s="9" customFormat="1" ht="21" customHeight="1">
      <c r="A16" s="43">
        <v>213</v>
      </c>
      <c r="B16" s="156" t="s">
        <v>309</v>
      </c>
      <c r="C16" s="156" t="s">
        <v>312</v>
      </c>
      <c r="D16" s="105" t="s">
        <v>313</v>
      </c>
      <c r="E16" s="155">
        <v>492</v>
      </c>
      <c r="F16" s="155"/>
      <c r="G16" s="155">
        <v>492</v>
      </c>
      <c r="H16" s="40"/>
      <c r="I16" s="44"/>
      <c r="J16" s="44"/>
      <c r="K16" s="44"/>
      <c r="L16" s="44"/>
      <c r="M16" s="47"/>
      <c r="N16" s="46"/>
    </row>
    <row r="17" spans="1:14" s="9" customFormat="1" ht="21" customHeight="1">
      <c r="A17" s="43">
        <v>213</v>
      </c>
      <c r="B17" s="156" t="s">
        <v>315</v>
      </c>
      <c r="C17" s="156" t="s">
        <v>316</v>
      </c>
      <c r="D17" s="105" t="s">
        <v>317</v>
      </c>
      <c r="E17" s="155">
        <v>10</v>
      </c>
      <c r="F17" s="155"/>
      <c r="G17" s="155">
        <v>10</v>
      </c>
      <c r="H17" s="40"/>
      <c r="I17" s="44"/>
      <c r="J17" s="38"/>
      <c r="K17" s="44"/>
      <c r="L17" s="44"/>
      <c r="M17" s="47"/>
      <c r="N17" s="46"/>
    </row>
    <row r="18" spans="1:13" s="9" customFormat="1" ht="21" customHeight="1">
      <c r="A18" s="43">
        <v>213</v>
      </c>
      <c r="B18" s="156" t="s">
        <v>315</v>
      </c>
      <c r="C18" s="156" t="s">
        <v>318</v>
      </c>
      <c r="D18" s="105" t="s">
        <v>319</v>
      </c>
      <c r="E18" s="155">
        <v>400</v>
      </c>
      <c r="F18" s="155"/>
      <c r="G18" s="155">
        <v>400</v>
      </c>
      <c r="H18" s="155"/>
      <c r="I18" s="44"/>
      <c r="J18" s="44"/>
      <c r="K18" s="44"/>
      <c r="L18" s="44"/>
      <c r="M18" s="44"/>
    </row>
    <row r="19" spans="1:13" s="9" customFormat="1" ht="21" customHeight="1">
      <c r="A19" s="43">
        <v>213</v>
      </c>
      <c r="B19" s="156" t="s">
        <v>309</v>
      </c>
      <c r="C19" s="156" t="s">
        <v>302</v>
      </c>
      <c r="D19" s="105" t="s">
        <v>314</v>
      </c>
      <c r="E19" s="155">
        <v>260</v>
      </c>
      <c r="F19" s="155"/>
      <c r="G19" s="155">
        <v>260</v>
      </c>
      <c r="H19" s="155"/>
      <c r="I19" s="44"/>
      <c r="J19" s="44"/>
      <c r="K19" s="44"/>
      <c r="L19" s="44"/>
      <c r="M19" s="44"/>
    </row>
    <row r="20" spans="1:13" s="9" customFormat="1" ht="21" customHeight="1">
      <c r="A20" s="43">
        <v>213</v>
      </c>
      <c r="B20" s="156" t="s">
        <v>309</v>
      </c>
      <c r="C20" s="156" t="s">
        <v>320</v>
      </c>
      <c r="D20" s="105" t="s">
        <v>321</v>
      </c>
      <c r="E20" s="155">
        <v>250</v>
      </c>
      <c r="F20" s="155"/>
      <c r="G20" s="155">
        <v>250</v>
      </c>
      <c r="H20" s="40"/>
      <c r="I20" s="44"/>
      <c r="J20" s="44"/>
      <c r="K20" s="44"/>
      <c r="L20" s="44"/>
      <c r="M20" s="44"/>
    </row>
    <row r="21" spans="1:13" s="9" customFormat="1" ht="21" customHeight="1">
      <c r="A21" s="43">
        <v>213</v>
      </c>
      <c r="B21" s="156" t="s">
        <v>309</v>
      </c>
      <c r="C21" s="156" t="s">
        <v>322</v>
      </c>
      <c r="D21" s="105" t="s">
        <v>323</v>
      </c>
      <c r="E21" s="155">
        <v>120</v>
      </c>
      <c r="F21" s="155"/>
      <c r="G21" s="155">
        <v>120</v>
      </c>
      <c r="H21" s="40"/>
      <c r="I21" s="44"/>
      <c r="J21" s="44"/>
      <c r="K21" s="44"/>
      <c r="L21" s="44"/>
      <c r="M21" s="44"/>
    </row>
    <row r="22" spans="1:13" s="9" customFormat="1" ht="21.75" customHeight="1">
      <c r="A22" s="43">
        <v>213</v>
      </c>
      <c r="B22" s="156" t="s">
        <v>309</v>
      </c>
      <c r="C22" s="156" t="s">
        <v>324</v>
      </c>
      <c r="D22" s="105" t="s">
        <v>325</v>
      </c>
      <c r="E22" s="155">
        <v>25</v>
      </c>
      <c r="F22" s="155"/>
      <c r="G22" s="155">
        <v>25</v>
      </c>
      <c r="H22" s="40"/>
      <c r="I22" s="44"/>
      <c r="J22" s="44"/>
      <c r="K22" s="44"/>
      <c r="L22" s="44"/>
      <c r="M22" s="44"/>
    </row>
    <row r="23" spans="1:13" s="9" customFormat="1" ht="21" customHeight="1">
      <c r="A23" s="43">
        <v>213</v>
      </c>
      <c r="B23" s="156" t="s">
        <v>309</v>
      </c>
      <c r="C23" s="156" t="s">
        <v>326</v>
      </c>
      <c r="D23" s="105" t="s">
        <v>327</v>
      </c>
      <c r="E23" s="155">
        <v>1061.23</v>
      </c>
      <c r="F23" s="155">
        <v>734.25</v>
      </c>
      <c r="G23" s="155">
        <v>324.48</v>
      </c>
      <c r="H23" s="40">
        <v>2.5</v>
      </c>
      <c r="I23" s="44"/>
      <c r="J23" s="44"/>
      <c r="K23" s="44"/>
      <c r="L23" s="44"/>
      <c r="M23" s="44"/>
    </row>
    <row r="24" spans="1:13" s="9" customFormat="1" ht="21" customHeight="1">
      <c r="A24" s="43">
        <v>221</v>
      </c>
      <c r="B24" s="156" t="s">
        <v>305</v>
      </c>
      <c r="C24" s="156" t="s">
        <v>303</v>
      </c>
      <c r="D24" s="105" t="s">
        <v>328</v>
      </c>
      <c r="E24" s="155">
        <v>91.36</v>
      </c>
      <c r="F24" s="155">
        <v>91.36</v>
      </c>
      <c r="G24" s="155"/>
      <c r="H24" s="40"/>
      <c r="I24" s="44"/>
      <c r="J24" s="44"/>
      <c r="K24" s="44"/>
      <c r="L24" s="44"/>
      <c r="M24" s="44"/>
    </row>
    <row r="25" ht="12.75">
      <c r="E25" s="154"/>
    </row>
  </sheetData>
  <sheetProtection/>
  <mergeCells count="16">
    <mergeCell ref="J4:J7"/>
    <mergeCell ref="K4:K7"/>
    <mergeCell ref="L4:L7"/>
    <mergeCell ref="M4:M7"/>
    <mergeCell ref="A4:C7"/>
    <mergeCell ref="A3:D3"/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r:id="rId1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31.8515625" style="9" customWidth="1"/>
    <col min="2" max="2" width="17.7109375" style="9" customWidth="1"/>
    <col min="3" max="3" width="34.28125" style="9" customWidth="1"/>
    <col min="4" max="4" width="17.7109375" style="9" customWidth="1"/>
    <col min="5" max="5" width="28.8515625" style="9" customWidth="1"/>
    <col min="6" max="6" width="17.7109375" style="9" customWidth="1"/>
    <col min="7" max="7" width="9.140625" style="9" customWidth="1"/>
    <col min="8" max="8" width="9.421875" style="9" bestFit="1" customWidth="1"/>
    <col min="9" max="16384" width="9.140625" style="9" customWidth="1"/>
  </cols>
  <sheetData>
    <row r="1" spans="1:6" ht="29.25" customHeight="1">
      <c r="A1" s="175" t="s">
        <v>113</v>
      </c>
      <c r="B1" s="175"/>
      <c r="C1" s="175"/>
      <c r="D1" s="175"/>
      <c r="E1" s="175"/>
      <c r="F1" s="175"/>
    </row>
    <row r="2" ht="17.25" customHeight="1">
      <c r="F2" s="10" t="s">
        <v>114</v>
      </c>
    </row>
    <row r="3" spans="1:6" ht="17.25" customHeight="1">
      <c r="A3" s="181" t="s">
        <v>299</v>
      </c>
      <c r="B3" s="170"/>
      <c r="F3" s="10" t="s">
        <v>6</v>
      </c>
    </row>
    <row r="4" spans="1:6" ht="18.75" customHeight="1">
      <c r="A4" s="176" t="s">
        <v>115</v>
      </c>
      <c r="B4" s="176" t="s">
        <v>115</v>
      </c>
      <c r="C4" s="177" t="s">
        <v>116</v>
      </c>
      <c r="D4" s="178"/>
      <c r="E4" s="178"/>
      <c r="F4" s="179"/>
    </row>
    <row r="5" spans="1:6" ht="18.75" customHeight="1">
      <c r="A5" s="180" t="s">
        <v>117</v>
      </c>
      <c r="B5" s="180" t="s">
        <v>10</v>
      </c>
      <c r="C5" s="180" t="s">
        <v>12</v>
      </c>
      <c r="D5" s="176" t="s">
        <v>10</v>
      </c>
      <c r="E5" s="180" t="s">
        <v>11</v>
      </c>
      <c r="F5" s="176" t="s">
        <v>10</v>
      </c>
    </row>
    <row r="6" spans="1:6" ht="18.75" customHeight="1">
      <c r="A6" s="180" t="s">
        <v>117</v>
      </c>
      <c r="B6" s="180" t="s">
        <v>118</v>
      </c>
      <c r="C6" s="180" t="s">
        <v>12</v>
      </c>
      <c r="D6" s="176"/>
      <c r="E6" s="180" t="s">
        <v>119</v>
      </c>
      <c r="F6" s="176"/>
    </row>
    <row r="7" spans="1:8" ht="18.75" customHeight="1">
      <c r="A7" s="35" t="s">
        <v>120</v>
      </c>
      <c r="B7" s="36">
        <v>3454.27</v>
      </c>
      <c r="C7" s="35" t="s">
        <v>121</v>
      </c>
      <c r="D7" s="36"/>
      <c r="E7" s="35" t="s">
        <v>122</v>
      </c>
      <c r="F7" s="36"/>
      <c r="H7" s="37"/>
    </row>
    <row r="8" spans="1:6" ht="18.75" customHeight="1">
      <c r="A8" s="35" t="s">
        <v>123</v>
      </c>
      <c r="B8" s="36"/>
      <c r="C8" s="35" t="s">
        <v>124</v>
      </c>
      <c r="D8" s="36"/>
      <c r="E8" s="35" t="s">
        <v>125</v>
      </c>
      <c r="F8" s="36"/>
    </row>
    <row r="9" spans="1:6" ht="18.75" customHeight="1">
      <c r="A9" s="36"/>
      <c r="B9" s="36"/>
      <c r="C9" s="35" t="s">
        <v>126</v>
      </c>
      <c r="D9" s="36"/>
      <c r="E9" s="35" t="s">
        <v>127</v>
      </c>
      <c r="F9" s="36"/>
    </row>
    <row r="10" spans="1:6" ht="18.75" customHeight="1">
      <c r="A10" s="36"/>
      <c r="B10" s="36"/>
      <c r="C10" s="35" t="s">
        <v>128</v>
      </c>
      <c r="D10" s="36"/>
      <c r="E10" s="35" t="s">
        <v>129</v>
      </c>
      <c r="F10" s="36">
        <v>1800</v>
      </c>
    </row>
    <row r="11" spans="1:6" ht="18.75" customHeight="1">
      <c r="A11" s="36"/>
      <c r="B11" s="36"/>
      <c r="C11" s="35" t="s">
        <v>130</v>
      </c>
      <c r="D11" s="36"/>
      <c r="E11" s="35" t="s">
        <v>131</v>
      </c>
      <c r="F11" s="36"/>
    </row>
    <row r="12" spans="1:6" ht="18.75" customHeight="1">
      <c r="A12" s="36"/>
      <c r="B12" s="36"/>
      <c r="C12" s="35" t="s">
        <v>132</v>
      </c>
      <c r="D12" s="36"/>
      <c r="E12" s="35" t="s">
        <v>133</v>
      </c>
      <c r="F12" s="36">
        <v>1800</v>
      </c>
    </row>
    <row r="13" spans="1:6" ht="18.75" customHeight="1">
      <c r="A13" s="36"/>
      <c r="B13" s="36"/>
      <c r="C13" s="35" t="s">
        <v>134</v>
      </c>
      <c r="D13" s="36"/>
      <c r="E13" s="35"/>
      <c r="F13" s="36"/>
    </row>
    <row r="14" spans="1:6" ht="18.75" customHeight="1">
      <c r="A14" s="36"/>
      <c r="B14" s="36"/>
      <c r="C14" s="35" t="s">
        <v>135</v>
      </c>
      <c r="D14" s="36">
        <v>162.01</v>
      </c>
      <c r="E14" s="35"/>
      <c r="F14" s="36"/>
    </row>
    <row r="15" spans="1:6" ht="18.75" customHeight="1">
      <c r="A15" s="36"/>
      <c r="B15" s="36"/>
      <c r="C15" s="35" t="s">
        <v>136</v>
      </c>
      <c r="D15" s="36">
        <v>54.28</v>
      </c>
      <c r="E15" s="35"/>
      <c r="F15" s="36"/>
    </row>
    <row r="16" spans="1:6" ht="18.75" customHeight="1">
      <c r="A16" s="36"/>
      <c r="B16" s="36"/>
      <c r="C16" s="35" t="s">
        <v>137</v>
      </c>
      <c r="D16" s="36"/>
      <c r="E16" s="35"/>
      <c r="F16" s="36"/>
    </row>
    <row r="17" spans="1:6" ht="18.75" customHeight="1">
      <c r="A17" s="36"/>
      <c r="B17" s="36"/>
      <c r="C17" s="35" t="s">
        <v>138</v>
      </c>
      <c r="D17" s="36"/>
      <c r="E17" s="35" t="s">
        <v>139</v>
      </c>
      <c r="F17" s="36">
        <v>1654.27</v>
      </c>
    </row>
    <row r="18" spans="1:6" ht="18.75" customHeight="1">
      <c r="A18" s="36"/>
      <c r="B18" s="36"/>
      <c r="C18" s="35" t="s">
        <v>140</v>
      </c>
      <c r="D18" s="36">
        <v>3126.62</v>
      </c>
      <c r="E18" s="35" t="s">
        <v>141</v>
      </c>
      <c r="F18" s="36">
        <v>1459.06</v>
      </c>
    </row>
    <row r="19" spans="1:6" ht="18.75" customHeight="1">
      <c r="A19" s="36"/>
      <c r="B19" s="36"/>
      <c r="C19" s="35" t="s">
        <v>142</v>
      </c>
      <c r="D19" s="36"/>
      <c r="E19" s="35" t="s">
        <v>143</v>
      </c>
      <c r="F19" s="36">
        <v>192.71</v>
      </c>
    </row>
    <row r="20" spans="1:6" ht="18.75" customHeight="1">
      <c r="A20" s="36"/>
      <c r="B20" s="36"/>
      <c r="C20" s="35" t="s">
        <v>144</v>
      </c>
      <c r="D20" s="36"/>
      <c r="E20" s="35" t="s">
        <v>145</v>
      </c>
      <c r="F20" s="36">
        <v>2.5</v>
      </c>
    </row>
    <row r="21" spans="1:6" ht="18.75" customHeight="1">
      <c r="A21" s="36"/>
      <c r="B21" s="36"/>
      <c r="C21" s="35" t="s">
        <v>146</v>
      </c>
      <c r="D21" s="36"/>
      <c r="E21" s="35" t="s">
        <v>147</v>
      </c>
      <c r="F21" s="36"/>
    </row>
    <row r="22" spans="1:6" ht="18.75" customHeight="1">
      <c r="A22" s="36"/>
      <c r="B22" s="36"/>
      <c r="C22" s="35" t="s">
        <v>148</v>
      </c>
      <c r="D22" s="36"/>
      <c r="E22" s="35" t="s">
        <v>149</v>
      </c>
      <c r="F22" s="36"/>
    </row>
    <row r="23" spans="1:6" ht="18.75" customHeight="1">
      <c r="A23" s="38"/>
      <c r="B23" s="38"/>
      <c r="C23" s="35" t="s">
        <v>150</v>
      </c>
      <c r="D23" s="36"/>
      <c r="E23" s="35" t="s">
        <v>151</v>
      </c>
      <c r="F23" s="36"/>
    </row>
    <row r="24" spans="1:6" ht="18.75" customHeight="1">
      <c r="A24" s="38"/>
      <c r="B24" s="38"/>
      <c r="C24" s="35" t="s">
        <v>152</v>
      </c>
      <c r="D24" s="36"/>
      <c r="E24" s="35" t="s">
        <v>153</v>
      </c>
      <c r="F24" s="36"/>
    </row>
    <row r="25" spans="1:6" ht="18.75" customHeight="1">
      <c r="A25" s="38"/>
      <c r="B25" s="38"/>
      <c r="C25" s="35" t="s">
        <v>154</v>
      </c>
      <c r="D25" s="36">
        <v>91.36</v>
      </c>
      <c r="F25" s="36"/>
    </row>
    <row r="26" spans="1:6" ht="18.75" customHeight="1">
      <c r="A26" s="38"/>
      <c r="B26" s="38"/>
      <c r="C26" s="35" t="s">
        <v>155</v>
      </c>
      <c r="D26" s="36"/>
      <c r="E26" s="35"/>
      <c r="F26" s="36"/>
    </row>
    <row r="27" spans="1:6" ht="18.75" customHeight="1">
      <c r="A27" s="38"/>
      <c r="B27" s="38"/>
      <c r="C27" s="35" t="s">
        <v>156</v>
      </c>
      <c r="D27" s="36">
        <v>20</v>
      </c>
      <c r="E27" s="35"/>
      <c r="F27" s="36"/>
    </row>
    <row r="28" spans="1:6" ht="18.75" customHeight="1">
      <c r="A28" s="38"/>
      <c r="B28" s="38"/>
      <c r="C28" s="35" t="s">
        <v>157</v>
      </c>
      <c r="D28" s="36"/>
      <c r="E28" s="35"/>
      <c r="F28" s="36"/>
    </row>
    <row r="29" spans="1:6" ht="18.75" customHeight="1">
      <c r="A29" s="38"/>
      <c r="B29" s="38"/>
      <c r="C29" s="35" t="s">
        <v>158</v>
      </c>
      <c r="D29" s="36"/>
      <c r="E29" s="35"/>
      <c r="F29" s="36"/>
    </row>
    <row r="30" spans="1:6" ht="18.75" customHeight="1">
      <c r="A30" s="38"/>
      <c r="B30" s="38"/>
      <c r="C30" s="35" t="s">
        <v>159</v>
      </c>
      <c r="D30" s="36"/>
      <c r="E30" s="35"/>
      <c r="F30" s="36"/>
    </row>
    <row r="31" spans="1:6" ht="18.75" customHeight="1">
      <c r="A31" s="39" t="s">
        <v>82</v>
      </c>
      <c r="B31" s="39">
        <v>3454.27</v>
      </c>
      <c r="C31" s="39" t="s">
        <v>99</v>
      </c>
      <c r="D31" s="36">
        <v>3454.27</v>
      </c>
      <c r="E31" s="35" t="s">
        <v>99</v>
      </c>
      <c r="F31" s="36"/>
    </row>
  </sheetData>
  <sheetProtection/>
  <mergeCells count="10">
    <mergeCell ref="A1:F1"/>
    <mergeCell ref="A4:B4"/>
    <mergeCell ref="C4:F4"/>
    <mergeCell ref="A5:A6"/>
    <mergeCell ref="B5:B6"/>
    <mergeCell ref="C5:C6"/>
    <mergeCell ref="D5:D6"/>
    <mergeCell ref="E5:E6"/>
    <mergeCell ref="F5:F6"/>
    <mergeCell ref="A3:B3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3" width="5.140625" style="0" customWidth="1"/>
    <col min="4" max="4" width="32.7109375" style="0" customWidth="1"/>
    <col min="5" max="7" width="14.57421875" style="0" customWidth="1"/>
    <col min="8" max="8" width="14.00390625" style="0" customWidth="1"/>
    <col min="9" max="16" width="12.57421875" style="0" customWidth="1"/>
  </cols>
  <sheetData>
    <row r="1" spans="1:16" ht="27" customHeight="1">
      <c r="A1" s="182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7:16" ht="12.75">
      <c r="G2" s="10"/>
      <c r="P2" s="10" t="s">
        <v>161</v>
      </c>
    </row>
    <row r="3" spans="1:16" ht="21" customHeight="1">
      <c r="A3" s="169" t="s">
        <v>329</v>
      </c>
      <c r="B3" s="170"/>
      <c r="C3" s="170"/>
      <c r="D3" s="170"/>
      <c r="E3" s="170"/>
      <c r="F3" s="170"/>
      <c r="G3" s="170"/>
      <c r="H3" s="170"/>
      <c r="P3" s="10" t="s">
        <v>6</v>
      </c>
    </row>
    <row r="4" spans="1:16" ht="21" customHeight="1">
      <c r="A4" s="183" t="s">
        <v>162</v>
      </c>
      <c r="B4" s="184"/>
      <c r="C4" s="185"/>
      <c r="D4" s="190" t="s">
        <v>81</v>
      </c>
      <c r="E4" s="186" t="s">
        <v>163</v>
      </c>
      <c r="F4" s="187"/>
      <c r="G4" s="187"/>
      <c r="H4" s="183" t="s">
        <v>164</v>
      </c>
      <c r="I4" s="188"/>
      <c r="J4" s="188"/>
      <c r="K4" s="188"/>
      <c r="L4" s="188"/>
      <c r="M4" s="188"/>
      <c r="N4" s="188"/>
      <c r="O4" s="188"/>
      <c r="P4" s="189"/>
    </row>
    <row r="5" spans="1:16" ht="36.75" customHeight="1">
      <c r="A5" s="16" t="s">
        <v>89</v>
      </c>
      <c r="B5" s="16" t="s">
        <v>90</v>
      </c>
      <c r="C5" s="16" t="s">
        <v>91</v>
      </c>
      <c r="D5" s="191"/>
      <c r="E5" s="16" t="s">
        <v>96</v>
      </c>
      <c r="F5" s="16" t="s">
        <v>165</v>
      </c>
      <c r="G5" s="16" t="s">
        <v>166</v>
      </c>
      <c r="H5" s="16" t="s">
        <v>96</v>
      </c>
      <c r="I5" s="16" t="s">
        <v>100</v>
      </c>
      <c r="J5" s="20" t="s">
        <v>167</v>
      </c>
      <c r="K5" s="20" t="s">
        <v>168</v>
      </c>
      <c r="L5" s="20" t="s">
        <v>169</v>
      </c>
      <c r="M5" s="16" t="s">
        <v>104</v>
      </c>
      <c r="N5" s="16" t="s">
        <v>105</v>
      </c>
      <c r="O5" s="20" t="s">
        <v>170</v>
      </c>
      <c r="P5" s="16" t="s">
        <v>66</v>
      </c>
    </row>
    <row r="6" spans="1:16" ht="18.75" customHeight="1">
      <c r="A6" s="16"/>
      <c r="B6" s="16"/>
      <c r="C6" s="16"/>
      <c r="D6" s="18" t="s">
        <v>96</v>
      </c>
      <c r="E6" s="16">
        <v>3454.27</v>
      </c>
      <c r="F6" s="16">
        <v>1654.27</v>
      </c>
      <c r="G6" s="16">
        <v>1800</v>
      </c>
      <c r="H6" s="16">
        <v>3454.27</v>
      </c>
      <c r="I6" s="16"/>
      <c r="J6" s="16"/>
      <c r="K6" s="16"/>
      <c r="L6" s="16"/>
      <c r="M6" s="16"/>
      <c r="N6" s="16"/>
      <c r="O6" s="20"/>
      <c r="P6" s="16"/>
    </row>
    <row r="7" spans="1:16" ht="21.75" customHeight="1">
      <c r="A7" s="43">
        <v>208</v>
      </c>
      <c r="B7" s="156" t="s">
        <v>300</v>
      </c>
      <c r="C7" s="156" t="s">
        <v>300</v>
      </c>
      <c r="D7" s="105" t="s">
        <v>301</v>
      </c>
      <c r="E7" s="155">
        <v>160.02</v>
      </c>
      <c r="F7" s="155">
        <v>160.02</v>
      </c>
      <c r="G7" s="16"/>
      <c r="H7" s="155">
        <v>160.02</v>
      </c>
      <c r="I7" s="155">
        <v>160.02</v>
      </c>
      <c r="J7" s="16"/>
      <c r="K7" s="16"/>
      <c r="L7" s="16"/>
      <c r="M7" s="16"/>
      <c r="N7" s="16"/>
      <c r="O7" s="20"/>
      <c r="P7" s="16"/>
    </row>
    <row r="8" spans="1:16" ht="21.75" customHeight="1">
      <c r="A8" s="43">
        <v>208</v>
      </c>
      <c r="B8" s="156" t="s">
        <v>307</v>
      </c>
      <c r="C8" s="156" t="s">
        <v>308</v>
      </c>
      <c r="D8" s="105" t="s">
        <v>311</v>
      </c>
      <c r="E8" s="155">
        <v>1.99</v>
      </c>
      <c r="F8" s="155">
        <v>1.99</v>
      </c>
      <c r="G8" s="16"/>
      <c r="H8" s="155">
        <v>1.99</v>
      </c>
      <c r="I8" s="155">
        <v>1.99</v>
      </c>
      <c r="J8" s="16"/>
      <c r="K8" s="16"/>
      <c r="L8" s="16"/>
      <c r="M8" s="16"/>
      <c r="N8" s="16"/>
      <c r="O8" s="20"/>
      <c r="P8" s="16"/>
    </row>
    <row r="9" spans="1:16" ht="21.75" customHeight="1">
      <c r="A9" s="43">
        <v>210</v>
      </c>
      <c r="B9" s="156" t="s">
        <v>302</v>
      </c>
      <c r="C9" s="156" t="s">
        <v>303</v>
      </c>
      <c r="D9" s="105" t="s">
        <v>304</v>
      </c>
      <c r="E9" s="155">
        <v>26.51</v>
      </c>
      <c r="F9" s="155">
        <v>26.51</v>
      </c>
      <c r="G9" s="16"/>
      <c r="H9" s="155">
        <v>26.51</v>
      </c>
      <c r="I9" s="155">
        <v>26.51</v>
      </c>
      <c r="J9" s="16"/>
      <c r="K9" s="16"/>
      <c r="L9" s="16"/>
      <c r="M9" s="16"/>
      <c r="N9" s="16"/>
      <c r="O9" s="20"/>
      <c r="P9" s="16"/>
    </row>
    <row r="10" spans="1:16" ht="21.75" customHeight="1">
      <c r="A10" s="43">
        <v>210</v>
      </c>
      <c r="B10" s="156" t="s">
        <v>302</v>
      </c>
      <c r="C10" s="156" t="s">
        <v>305</v>
      </c>
      <c r="D10" s="105" t="s">
        <v>306</v>
      </c>
      <c r="E10" s="155">
        <v>26.31</v>
      </c>
      <c r="F10" s="155">
        <v>26.31</v>
      </c>
      <c r="G10" s="16"/>
      <c r="H10" s="155">
        <v>26.31</v>
      </c>
      <c r="I10" s="155">
        <v>26.31</v>
      </c>
      <c r="J10" s="16"/>
      <c r="K10" s="16"/>
      <c r="L10" s="16"/>
      <c r="M10" s="16"/>
      <c r="N10" s="16"/>
      <c r="O10" s="20"/>
      <c r="P10" s="16"/>
    </row>
    <row r="11" spans="1:16" ht="21.75" customHeight="1">
      <c r="A11" s="43">
        <v>210</v>
      </c>
      <c r="B11" s="157" t="s">
        <v>476</v>
      </c>
      <c r="C11" s="157" t="s">
        <v>477</v>
      </c>
      <c r="D11" s="153" t="s">
        <v>368</v>
      </c>
      <c r="E11" s="155">
        <v>1.46</v>
      </c>
      <c r="F11" s="155">
        <v>1.46</v>
      </c>
      <c r="G11" s="16"/>
      <c r="H11" s="155">
        <v>1.46</v>
      </c>
      <c r="I11" s="155">
        <v>1.46</v>
      </c>
      <c r="J11" s="16"/>
      <c r="K11" s="16"/>
      <c r="L11" s="16"/>
      <c r="M11" s="16"/>
      <c r="N11" s="16"/>
      <c r="O11" s="20"/>
      <c r="P11" s="16"/>
    </row>
    <row r="12" spans="1:16" ht="21.75" customHeight="1">
      <c r="A12" s="43">
        <v>213</v>
      </c>
      <c r="B12" s="156" t="s">
        <v>309</v>
      </c>
      <c r="C12" s="156" t="s">
        <v>303</v>
      </c>
      <c r="D12" s="105" t="s">
        <v>310</v>
      </c>
      <c r="E12" s="155">
        <v>528.39</v>
      </c>
      <c r="F12" s="155">
        <v>528.39</v>
      </c>
      <c r="G12" s="16"/>
      <c r="H12" s="155">
        <v>528.39</v>
      </c>
      <c r="I12" s="16">
        <v>417.16</v>
      </c>
      <c r="J12" s="16">
        <v>111.23</v>
      </c>
      <c r="K12" s="16"/>
      <c r="L12" s="16"/>
      <c r="M12" s="16"/>
      <c r="N12" s="16"/>
      <c r="O12" s="20"/>
      <c r="P12" s="16"/>
    </row>
    <row r="13" spans="1:16" ht="21.75" customHeight="1">
      <c r="A13" s="43">
        <v>213</v>
      </c>
      <c r="B13" s="156" t="s">
        <v>309</v>
      </c>
      <c r="C13" s="156" t="s">
        <v>312</v>
      </c>
      <c r="D13" s="105" t="s">
        <v>313</v>
      </c>
      <c r="E13" s="155">
        <v>492</v>
      </c>
      <c r="F13" s="16"/>
      <c r="G13" s="159">
        <v>492</v>
      </c>
      <c r="H13" s="155">
        <v>492</v>
      </c>
      <c r="I13" s="16"/>
      <c r="J13" s="155">
        <v>492</v>
      </c>
      <c r="K13" s="16"/>
      <c r="L13" s="16"/>
      <c r="M13" s="16"/>
      <c r="N13" s="16"/>
      <c r="O13" s="20"/>
      <c r="P13" s="16"/>
    </row>
    <row r="14" spans="1:16" ht="21.75" customHeight="1">
      <c r="A14" s="43">
        <v>213</v>
      </c>
      <c r="B14" s="156" t="s">
        <v>315</v>
      </c>
      <c r="C14" s="156" t="s">
        <v>316</v>
      </c>
      <c r="D14" s="105" t="s">
        <v>317</v>
      </c>
      <c r="E14" s="155">
        <v>10</v>
      </c>
      <c r="F14" s="16"/>
      <c r="G14" s="159">
        <v>10</v>
      </c>
      <c r="H14" s="155">
        <v>10</v>
      </c>
      <c r="I14" s="16"/>
      <c r="J14" s="155">
        <v>10</v>
      </c>
      <c r="K14" s="16"/>
      <c r="L14" s="16"/>
      <c r="M14" s="16"/>
      <c r="N14" s="17"/>
      <c r="O14" s="17"/>
      <c r="P14" s="17"/>
    </row>
    <row r="15" spans="1:16" ht="21.75" customHeight="1">
      <c r="A15" s="43">
        <v>213</v>
      </c>
      <c r="B15" s="156" t="s">
        <v>315</v>
      </c>
      <c r="C15" s="156" t="s">
        <v>318</v>
      </c>
      <c r="D15" s="105" t="s">
        <v>319</v>
      </c>
      <c r="E15" s="155">
        <v>400</v>
      </c>
      <c r="F15" s="16"/>
      <c r="G15" s="159">
        <v>400</v>
      </c>
      <c r="H15" s="155">
        <v>400</v>
      </c>
      <c r="I15" s="16"/>
      <c r="J15" s="155">
        <v>400</v>
      </c>
      <c r="K15" s="16"/>
      <c r="L15" s="16"/>
      <c r="M15" s="16"/>
      <c r="N15" s="17"/>
      <c r="O15" s="17"/>
      <c r="P15" s="17"/>
    </row>
    <row r="16" spans="1:16" ht="21.75" customHeight="1">
      <c r="A16" s="43">
        <v>213</v>
      </c>
      <c r="B16" s="156" t="s">
        <v>309</v>
      </c>
      <c r="C16" s="156" t="s">
        <v>302</v>
      </c>
      <c r="D16" s="105" t="s">
        <v>314</v>
      </c>
      <c r="E16" s="155">
        <v>260</v>
      </c>
      <c r="F16" s="16"/>
      <c r="G16" s="159">
        <v>260</v>
      </c>
      <c r="H16" s="155">
        <v>260</v>
      </c>
      <c r="I16" s="16"/>
      <c r="J16" s="155">
        <v>260</v>
      </c>
      <c r="K16" s="16"/>
      <c r="L16" s="16"/>
      <c r="M16" s="16"/>
      <c r="N16" s="17"/>
      <c r="O16" s="17"/>
      <c r="P16" s="17"/>
    </row>
    <row r="17" spans="1:16" ht="21.75" customHeight="1">
      <c r="A17" s="43">
        <v>213</v>
      </c>
      <c r="B17" s="156" t="s">
        <v>309</v>
      </c>
      <c r="C17" s="156" t="s">
        <v>320</v>
      </c>
      <c r="D17" s="105" t="s">
        <v>321</v>
      </c>
      <c r="E17" s="155">
        <v>250</v>
      </c>
      <c r="F17" s="16"/>
      <c r="G17" s="159">
        <v>250</v>
      </c>
      <c r="H17" s="155">
        <v>250</v>
      </c>
      <c r="I17" s="16"/>
      <c r="J17" s="155">
        <v>250</v>
      </c>
      <c r="K17" s="16"/>
      <c r="L17" s="16"/>
      <c r="M17" s="16"/>
      <c r="N17" s="17"/>
      <c r="O17" s="17"/>
      <c r="P17" s="17"/>
    </row>
    <row r="18" spans="1:16" ht="21.75" customHeight="1">
      <c r="A18" s="43">
        <v>213</v>
      </c>
      <c r="B18" s="156" t="s">
        <v>309</v>
      </c>
      <c r="C18" s="156" t="s">
        <v>322</v>
      </c>
      <c r="D18" s="105" t="s">
        <v>323</v>
      </c>
      <c r="E18" s="155">
        <v>120</v>
      </c>
      <c r="F18" s="16"/>
      <c r="G18" s="159">
        <v>120</v>
      </c>
      <c r="H18" s="155">
        <v>120</v>
      </c>
      <c r="I18" s="16"/>
      <c r="J18" s="155">
        <v>120</v>
      </c>
      <c r="K18" s="16"/>
      <c r="L18" s="16"/>
      <c r="M18" s="16"/>
      <c r="N18" s="17"/>
      <c r="O18" s="17"/>
      <c r="P18" s="17"/>
    </row>
    <row r="19" spans="1:16" ht="21.75" customHeight="1">
      <c r="A19" s="43">
        <v>213</v>
      </c>
      <c r="B19" s="156" t="s">
        <v>309</v>
      </c>
      <c r="C19" s="156" t="s">
        <v>324</v>
      </c>
      <c r="D19" s="105" t="s">
        <v>325</v>
      </c>
      <c r="E19" s="155">
        <v>25</v>
      </c>
      <c r="F19" s="16"/>
      <c r="G19" s="159">
        <v>25</v>
      </c>
      <c r="H19" s="155">
        <v>25</v>
      </c>
      <c r="I19" s="16"/>
      <c r="J19" s="155">
        <v>25</v>
      </c>
      <c r="K19" s="16"/>
      <c r="L19" s="16"/>
      <c r="M19" s="16"/>
      <c r="N19" s="17"/>
      <c r="O19" s="17"/>
      <c r="P19" s="17"/>
    </row>
    <row r="20" spans="1:16" ht="21.75" customHeight="1">
      <c r="A20" s="43">
        <v>213</v>
      </c>
      <c r="B20" s="156" t="s">
        <v>309</v>
      </c>
      <c r="C20" s="156" t="s">
        <v>326</v>
      </c>
      <c r="D20" s="105" t="s">
        <v>327</v>
      </c>
      <c r="E20" s="155">
        <v>1061.23</v>
      </c>
      <c r="F20" s="16">
        <v>818.23</v>
      </c>
      <c r="G20" s="160">
        <v>243</v>
      </c>
      <c r="H20" s="155">
        <v>1061.23</v>
      </c>
      <c r="I20" s="16">
        <v>734.25</v>
      </c>
      <c r="J20" s="16">
        <v>324.48</v>
      </c>
      <c r="K20" s="16">
        <v>2.5</v>
      </c>
      <c r="L20" s="16"/>
      <c r="M20" s="16"/>
      <c r="N20" s="33"/>
      <c r="O20" s="33"/>
      <c r="P20" s="33"/>
    </row>
    <row r="21" spans="1:16" s="106" customFormat="1" ht="21.75" customHeight="1">
      <c r="A21" s="43">
        <v>221</v>
      </c>
      <c r="B21" s="156" t="s">
        <v>305</v>
      </c>
      <c r="C21" s="156" t="s">
        <v>303</v>
      </c>
      <c r="D21" s="105" t="s">
        <v>328</v>
      </c>
      <c r="E21" s="155">
        <v>91.36</v>
      </c>
      <c r="F21" s="16">
        <v>91.36</v>
      </c>
      <c r="G21" s="34"/>
      <c r="H21" s="155">
        <v>91.36</v>
      </c>
      <c r="I21" s="16"/>
      <c r="J21" s="16"/>
      <c r="K21" s="16"/>
      <c r="L21" s="16"/>
      <c r="M21" s="16"/>
      <c r="N21" s="27"/>
      <c r="O21" s="27"/>
      <c r="P21" s="27"/>
    </row>
  </sheetData>
  <sheetProtection/>
  <mergeCells count="6">
    <mergeCell ref="A1:P1"/>
    <mergeCell ref="A4:C4"/>
    <mergeCell ref="E4:G4"/>
    <mergeCell ref="H4:P4"/>
    <mergeCell ref="D4:D5"/>
    <mergeCell ref="A3:H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57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A25" sqref="A25"/>
    </sheetView>
  </sheetViews>
  <sheetFormatPr defaultColWidth="9.140625" defaultRowHeight="12.75"/>
  <cols>
    <col min="1" max="3" width="6.140625" style="0" customWidth="1"/>
    <col min="4" max="4" width="37.2812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66" t="s">
        <v>171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5"/>
    </row>
    <row r="2" spans="6:62" ht="12.75">
      <c r="F2" s="10"/>
      <c r="BG2" s="10"/>
      <c r="BH2" s="10"/>
      <c r="BI2" s="10" t="s">
        <v>172</v>
      </c>
      <c r="BJ2" s="10"/>
    </row>
    <row r="3" spans="1:62" ht="50.25" customHeight="1">
      <c r="A3" s="193" t="s">
        <v>173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BG3" s="10"/>
      <c r="BH3" s="10"/>
      <c r="BI3" s="10"/>
      <c r="BJ3" s="10"/>
    </row>
    <row r="4" spans="1:62" ht="12.75">
      <c r="A4" s="107" t="s">
        <v>5</v>
      </c>
      <c r="B4" s="106"/>
      <c r="C4" s="106"/>
      <c r="D4" s="106"/>
      <c r="E4" s="106"/>
      <c r="F4" s="10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BG4" s="10"/>
      <c r="BH4" s="10"/>
      <c r="BI4" s="10" t="s">
        <v>6</v>
      </c>
      <c r="BJ4" s="10"/>
    </row>
    <row r="5" spans="1:105" ht="49.5" customHeight="1">
      <c r="A5" s="186" t="s">
        <v>162</v>
      </c>
      <c r="B5" s="186"/>
      <c r="C5" s="186"/>
      <c r="D5" s="186" t="s">
        <v>81</v>
      </c>
      <c r="E5" s="199" t="s">
        <v>330</v>
      </c>
      <c r="F5" s="20" t="s">
        <v>174</v>
      </c>
      <c r="G5" s="20" t="s">
        <v>175</v>
      </c>
      <c r="H5" s="192" t="s">
        <v>176</v>
      </c>
      <c r="I5" s="187"/>
      <c r="J5" s="187"/>
      <c r="K5" s="195" t="s">
        <v>177</v>
      </c>
      <c r="L5" s="187"/>
      <c r="M5" s="187"/>
      <c r="N5" s="187"/>
      <c r="O5" s="187"/>
      <c r="P5" s="20" t="s">
        <v>178</v>
      </c>
      <c r="Q5" s="192" t="s">
        <v>179</v>
      </c>
      <c r="R5" s="192"/>
      <c r="S5" s="192"/>
      <c r="T5" s="20" t="s">
        <v>180</v>
      </c>
      <c r="U5" s="195" t="s">
        <v>181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20" t="s">
        <v>182</v>
      </c>
      <c r="AJ5" s="20" t="s">
        <v>183</v>
      </c>
      <c r="AK5" s="195" t="s">
        <v>184</v>
      </c>
      <c r="AL5" s="187"/>
      <c r="AM5" s="187"/>
      <c r="AN5" s="195" t="s">
        <v>185</v>
      </c>
      <c r="AO5" s="187"/>
      <c r="AP5" s="187"/>
      <c r="AQ5" s="20" t="s">
        <v>186</v>
      </c>
      <c r="AR5" s="20" t="s">
        <v>187</v>
      </c>
      <c r="AS5" s="20" t="s">
        <v>188</v>
      </c>
      <c r="AT5" s="20" t="s">
        <v>189</v>
      </c>
      <c r="AU5" s="20" t="s">
        <v>190</v>
      </c>
      <c r="AV5" s="20" t="s">
        <v>191</v>
      </c>
      <c r="AW5" s="195" t="s">
        <v>192</v>
      </c>
      <c r="AX5" s="187"/>
      <c r="AY5" s="187"/>
      <c r="AZ5" s="195" t="s">
        <v>193</v>
      </c>
      <c r="BA5" s="187"/>
      <c r="BB5" s="187"/>
      <c r="BC5" s="187"/>
      <c r="BD5" s="187"/>
      <c r="BE5" s="24" t="s">
        <v>194</v>
      </c>
      <c r="BF5" s="20" t="s">
        <v>195</v>
      </c>
      <c r="BG5" s="20" t="s">
        <v>196</v>
      </c>
      <c r="BH5" s="20" t="s">
        <v>197</v>
      </c>
      <c r="BI5" s="24" t="s">
        <v>198</v>
      </c>
      <c r="BJ5" s="195" t="s">
        <v>199</v>
      </c>
      <c r="BK5" s="196" t="s">
        <v>200</v>
      </c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9"/>
      <c r="BY5" s="187" t="s">
        <v>201</v>
      </c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95" t="s">
        <v>202</v>
      </c>
    </row>
    <row r="6" spans="1:105" ht="21.75" customHeight="1">
      <c r="A6" s="186"/>
      <c r="B6" s="186"/>
      <c r="C6" s="186"/>
      <c r="D6" s="186"/>
      <c r="E6" s="187"/>
      <c r="F6" s="192" t="s">
        <v>203</v>
      </c>
      <c r="G6" s="187" t="s">
        <v>204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 t="s">
        <v>205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 t="s">
        <v>206</v>
      </c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96" t="s">
        <v>207</v>
      </c>
      <c r="BI6" s="189"/>
      <c r="BJ6" s="195"/>
      <c r="BK6" s="187" t="s">
        <v>208</v>
      </c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 t="s">
        <v>209</v>
      </c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95"/>
    </row>
    <row r="7" spans="1:105" ht="57.75" customHeight="1">
      <c r="A7" s="186"/>
      <c r="B7" s="186"/>
      <c r="C7" s="186"/>
      <c r="D7" s="186"/>
      <c r="E7" s="187"/>
      <c r="F7" s="186"/>
      <c r="G7" s="186" t="s">
        <v>88</v>
      </c>
      <c r="H7" s="16" t="s">
        <v>210</v>
      </c>
      <c r="I7" s="16" t="s">
        <v>211</v>
      </c>
      <c r="J7" s="16" t="s">
        <v>212</v>
      </c>
      <c r="K7" s="20" t="s">
        <v>213</v>
      </c>
      <c r="L7" s="20" t="s">
        <v>214</v>
      </c>
      <c r="M7" s="20" t="s">
        <v>215</v>
      </c>
      <c r="N7" s="20" t="s">
        <v>216</v>
      </c>
      <c r="O7" s="20" t="s">
        <v>217</v>
      </c>
      <c r="P7" s="20" t="s">
        <v>218</v>
      </c>
      <c r="Q7" s="20" t="s">
        <v>219</v>
      </c>
      <c r="R7" s="20" t="s">
        <v>220</v>
      </c>
      <c r="S7" s="20" t="s">
        <v>221</v>
      </c>
      <c r="T7" s="192" t="s">
        <v>88</v>
      </c>
      <c r="U7" s="20" t="s">
        <v>222</v>
      </c>
      <c r="V7" s="20" t="s">
        <v>223</v>
      </c>
      <c r="W7" s="20" t="s">
        <v>224</v>
      </c>
      <c r="X7" s="20" t="s">
        <v>225</v>
      </c>
      <c r="Y7" s="20" t="s">
        <v>226</v>
      </c>
      <c r="Z7" s="20" t="s">
        <v>227</v>
      </c>
      <c r="AA7" s="20" t="s">
        <v>228</v>
      </c>
      <c r="AB7" s="20" t="s">
        <v>229</v>
      </c>
      <c r="AC7" s="20" t="s">
        <v>230</v>
      </c>
      <c r="AD7" s="20" t="s">
        <v>231</v>
      </c>
      <c r="AE7" s="20" t="s">
        <v>232</v>
      </c>
      <c r="AF7" s="20" t="s">
        <v>233</v>
      </c>
      <c r="AG7" s="20" t="s">
        <v>234</v>
      </c>
      <c r="AH7" s="20" t="s">
        <v>235</v>
      </c>
      <c r="AI7" s="20" t="s">
        <v>236</v>
      </c>
      <c r="AJ7" s="20" t="s">
        <v>237</v>
      </c>
      <c r="AK7" s="20" t="s">
        <v>238</v>
      </c>
      <c r="AL7" s="20" t="s">
        <v>239</v>
      </c>
      <c r="AM7" s="20" t="s">
        <v>240</v>
      </c>
      <c r="AN7" s="20" t="s">
        <v>241</v>
      </c>
      <c r="AO7" s="20" t="s">
        <v>242</v>
      </c>
      <c r="AP7" s="20" t="s">
        <v>243</v>
      </c>
      <c r="AQ7" s="20" t="s">
        <v>244</v>
      </c>
      <c r="AR7" s="20" t="s">
        <v>245</v>
      </c>
      <c r="AS7" s="20" t="s">
        <v>246</v>
      </c>
      <c r="AT7" s="20" t="s">
        <v>247</v>
      </c>
      <c r="AU7" s="20" t="s">
        <v>248</v>
      </c>
      <c r="AV7" s="192" t="s">
        <v>88</v>
      </c>
      <c r="AW7" s="20" t="s">
        <v>249</v>
      </c>
      <c r="AX7" s="20" t="s">
        <v>250</v>
      </c>
      <c r="AY7" s="20" t="s">
        <v>251</v>
      </c>
      <c r="AZ7" s="20" t="s">
        <v>252</v>
      </c>
      <c r="BA7" s="20" t="s">
        <v>253</v>
      </c>
      <c r="BB7" s="20" t="s">
        <v>254</v>
      </c>
      <c r="BC7" s="20" t="s">
        <v>255</v>
      </c>
      <c r="BD7" s="20" t="s">
        <v>256</v>
      </c>
      <c r="BE7" s="20" t="s">
        <v>257</v>
      </c>
      <c r="BF7" s="20" t="s">
        <v>258</v>
      </c>
      <c r="BG7" s="20" t="s">
        <v>259</v>
      </c>
      <c r="BH7" s="20" t="s">
        <v>88</v>
      </c>
      <c r="BI7" s="20" t="s">
        <v>260</v>
      </c>
      <c r="BJ7" s="195"/>
      <c r="BK7" s="192" t="s">
        <v>96</v>
      </c>
      <c r="BL7" s="20" t="s">
        <v>210</v>
      </c>
      <c r="BM7" s="20" t="s">
        <v>211</v>
      </c>
      <c r="BN7" s="20" t="s">
        <v>212</v>
      </c>
      <c r="BO7" s="20" t="s">
        <v>261</v>
      </c>
      <c r="BP7" s="20" t="s">
        <v>213</v>
      </c>
      <c r="BQ7" s="20" t="s">
        <v>214</v>
      </c>
      <c r="BR7" s="20" t="s">
        <v>215</v>
      </c>
      <c r="BS7" s="20" t="s">
        <v>216</v>
      </c>
      <c r="BT7" s="20" t="s">
        <v>217</v>
      </c>
      <c r="BU7" s="20" t="s">
        <v>218</v>
      </c>
      <c r="BV7" s="20" t="s">
        <v>219</v>
      </c>
      <c r="BW7" s="20" t="s">
        <v>220</v>
      </c>
      <c r="BX7" s="20" t="s">
        <v>221</v>
      </c>
      <c r="BY7" s="197" t="s">
        <v>96</v>
      </c>
      <c r="BZ7" s="20" t="s">
        <v>222</v>
      </c>
      <c r="CA7" s="20" t="s">
        <v>223</v>
      </c>
      <c r="CB7" s="20" t="s">
        <v>224</v>
      </c>
      <c r="CC7" s="20" t="s">
        <v>225</v>
      </c>
      <c r="CD7" s="20" t="s">
        <v>226</v>
      </c>
      <c r="CE7" s="20" t="s">
        <v>227</v>
      </c>
      <c r="CF7" s="20" t="s">
        <v>228</v>
      </c>
      <c r="CG7" s="20" t="s">
        <v>229</v>
      </c>
      <c r="CH7" s="20" t="s">
        <v>230</v>
      </c>
      <c r="CI7" s="20" t="s">
        <v>231</v>
      </c>
      <c r="CJ7" s="20" t="s">
        <v>232</v>
      </c>
      <c r="CK7" s="20" t="s">
        <v>233</v>
      </c>
      <c r="CL7" s="20" t="s">
        <v>234</v>
      </c>
      <c r="CM7" s="20" t="s">
        <v>235</v>
      </c>
      <c r="CN7" s="20" t="s">
        <v>236</v>
      </c>
      <c r="CO7" s="20" t="s">
        <v>237</v>
      </c>
      <c r="CP7" s="20" t="s">
        <v>238</v>
      </c>
      <c r="CQ7" s="20" t="s">
        <v>239</v>
      </c>
      <c r="CR7" s="20" t="s">
        <v>240</v>
      </c>
      <c r="CS7" s="20" t="s">
        <v>241</v>
      </c>
      <c r="CT7" s="20" t="s">
        <v>242</v>
      </c>
      <c r="CU7" s="20" t="s">
        <v>243</v>
      </c>
      <c r="CV7" s="20" t="s">
        <v>244</v>
      </c>
      <c r="CW7" s="20" t="s">
        <v>245</v>
      </c>
      <c r="CX7" s="20" t="s">
        <v>246</v>
      </c>
      <c r="CY7" s="20" t="s">
        <v>247</v>
      </c>
      <c r="CZ7" s="20" t="s">
        <v>248</v>
      </c>
      <c r="DA7" s="195"/>
    </row>
    <row r="8" spans="1:105" ht="21.75" customHeight="1">
      <c r="A8" s="16" t="s">
        <v>89</v>
      </c>
      <c r="B8" s="16" t="s">
        <v>90</v>
      </c>
      <c r="C8" s="16" t="s">
        <v>91</v>
      </c>
      <c r="D8" s="186"/>
      <c r="E8" s="187"/>
      <c r="F8" s="186"/>
      <c r="G8" s="187"/>
      <c r="H8" s="17">
        <v>30101</v>
      </c>
      <c r="I8" s="17">
        <v>30102</v>
      </c>
      <c r="J8" s="17">
        <v>30103</v>
      </c>
      <c r="K8" s="16">
        <v>30108</v>
      </c>
      <c r="L8" s="17">
        <v>30109</v>
      </c>
      <c r="M8" s="23">
        <v>30110</v>
      </c>
      <c r="N8" s="23">
        <v>30111</v>
      </c>
      <c r="O8" s="23">
        <v>30112</v>
      </c>
      <c r="P8" s="23">
        <v>30113</v>
      </c>
      <c r="Q8" s="17">
        <v>30106</v>
      </c>
      <c r="R8" s="23">
        <v>30114</v>
      </c>
      <c r="S8" s="23">
        <v>30199</v>
      </c>
      <c r="T8" s="192"/>
      <c r="U8" s="23">
        <v>30201</v>
      </c>
      <c r="V8" s="23">
        <v>30202</v>
      </c>
      <c r="W8" s="23">
        <v>30204</v>
      </c>
      <c r="X8" s="23">
        <v>30205</v>
      </c>
      <c r="Y8" s="23">
        <v>30206</v>
      </c>
      <c r="Z8" s="23">
        <v>30207</v>
      </c>
      <c r="AA8" s="23">
        <v>30208</v>
      </c>
      <c r="AB8" s="23">
        <v>30209</v>
      </c>
      <c r="AC8" s="23">
        <v>30211</v>
      </c>
      <c r="AD8" s="23">
        <v>30214</v>
      </c>
      <c r="AE8" s="23">
        <v>30228</v>
      </c>
      <c r="AF8" s="23">
        <v>30229</v>
      </c>
      <c r="AG8" s="23">
        <v>30239</v>
      </c>
      <c r="AH8" s="23">
        <v>30240</v>
      </c>
      <c r="AI8" s="23">
        <v>30215</v>
      </c>
      <c r="AJ8" s="23">
        <v>30216</v>
      </c>
      <c r="AK8" s="23">
        <v>30218</v>
      </c>
      <c r="AL8" s="23">
        <v>30224</v>
      </c>
      <c r="AM8" s="23">
        <v>30225</v>
      </c>
      <c r="AN8" s="23">
        <v>30203</v>
      </c>
      <c r="AO8" s="23">
        <v>30226</v>
      </c>
      <c r="AP8" s="23">
        <v>30227</v>
      </c>
      <c r="AQ8" s="23">
        <v>30217</v>
      </c>
      <c r="AR8" s="23">
        <v>30212</v>
      </c>
      <c r="AS8" s="23">
        <v>30231</v>
      </c>
      <c r="AT8" s="23">
        <v>30213</v>
      </c>
      <c r="AU8" s="23">
        <v>30299</v>
      </c>
      <c r="AV8" s="192"/>
      <c r="AW8" s="23">
        <v>30301</v>
      </c>
      <c r="AX8" s="23">
        <v>30302</v>
      </c>
      <c r="AY8" s="23">
        <v>30303</v>
      </c>
      <c r="AZ8" s="23">
        <v>30304</v>
      </c>
      <c r="BA8" s="23">
        <v>30305</v>
      </c>
      <c r="BB8" s="23">
        <v>30306</v>
      </c>
      <c r="BC8" s="23">
        <v>30307</v>
      </c>
      <c r="BD8" s="23">
        <v>30309</v>
      </c>
      <c r="BE8" s="23">
        <v>30308</v>
      </c>
      <c r="BF8" s="23">
        <v>30310</v>
      </c>
      <c r="BG8" s="23">
        <v>30399</v>
      </c>
      <c r="BH8" s="23"/>
      <c r="BI8" s="23">
        <v>31002</v>
      </c>
      <c r="BJ8" s="195"/>
      <c r="BK8" s="192"/>
      <c r="BL8" s="20">
        <v>30101</v>
      </c>
      <c r="BM8" s="20">
        <v>30102</v>
      </c>
      <c r="BN8" s="20">
        <v>30103</v>
      </c>
      <c r="BO8" s="20">
        <v>30107</v>
      </c>
      <c r="BP8" s="20">
        <v>30108</v>
      </c>
      <c r="BQ8" s="20">
        <v>30109</v>
      </c>
      <c r="BR8" s="20">
        <v>30110</v>
      </c>
      <c r="BS8" s="20">
        <v>30111</v>
      </c>
      <c r="BT8" s="20">
        <v>30112</v>
      </c>
      <c r="BU8" s="20">
        <v>30113</v>
      </c>
      <c r="BV8" s="20">
        <v>30106</v>
      </c>
      <c r="BW8" s="20">
        <v>30114</v>
      </c>
      <c r="BX8" s="20">
        <v>30199</v>
      </c>
      <c r="BY8" s="198"/>
      <c r="BZ8" s="20">
        <v>30201</v>
      </c>
      <c r="CA8" s="20">
        <v>30202</v>
      </c>
      <c r="CB8" s="20">
        <v>30204</v>
      </c>
      <c r="CC8" s="20">
        <v>30205</v>
      </c>
      <c r="CD8" s="20">
        <v>30206</v>
      </c>
      <c r="CE8" s="20">
        <v>30207</v>
      </c>
      <c r="CF8" s="20">
        <v>30208</v>
      </c>
      <c r="CG8" s="20">
        <v>30209</v>
      </c>
      <c r="CH8" s="20">
        <v>30211</v>
      </c>
      <c r="CI8" s="20">
        <v>30214</v>
      </c>
      <c r="CJ8" s="20">
        <v>30228</v>
      </c>
      <c r="CK8" s="20">
        <v>30229</v>
      </c>
      <c r="CL8" s="20">
        <v>30239</v>
      </c>
      <c r="CM8" s="20">
        <v>30240</v>
      </c>
      <c r="CN8" s="20">
        <v>30215</v>
      </c>
      <c r="CO8" s="20">
        <v>30216</v>
      </c>
      <c r="CP8" s="20">
        <v>30218</v>
      </c>
      <c r="CQ8" s="20">
        <v>30224</v>
      </c>
      <c r="CR8" s="20">
        <v>30225</v>
      </c>
      <c r="CS8" s="20">
        <v>30203</v>
      </c>
      <c r="CT8" s="20">
        <v>30226</v>
      </c>
      <c r="CU8" s="20">
        <v>30227</v>
      </c>
      <c r="CV8" s="20">
        <v>30217</v>
      </c>
      <c r="CW8" s="20">
        <v>30212</v>
      </c>
      <c r="CX8" s="20">
        <v>30231</v>
      </c>
      <c r="CY8" s="20">
        <v>30213</v>
      </c>
      <c r="CZ8" s="20">
        <v>30299</v>
      </c>
      <c r="DA8" s="195"/>
    </row>
    <row r="9" spans="1:105" s="9" customFormat="1" ht="21.75" customHeight="1">
      <c r="A9" s="21"/>
      <c r="B9" s="21"/>
      <c r="C9" s="21"/>
      <c r="D9" s="22" t="s">
        <v>332</v>
      </c>
      <c r="E9" s="145">
        <v>3454.27</v>
      </c>
      <c r="F9" s="145">
        <v>3454.27</v>
      </c>
      <c r="G9" s="145">
        <v>570.19</v>
      </c>
      <c r="H9" s="145">
        <v>232.84</v>
      </c>
      <c r="I9" s="145">
        <v>164.92</v>
      </c>
      <c r="J9" s="145">
        <v>19.4</v>
      </c>
      <c r="K9" s="145">
        <v>80.33</v>
      </c>
      <c r="L9" s="145"/>
      <c r="M9" s="145">
        <v>26.51</v>
      </c>
      <c r="N9" s="145"/>
      <c r="O9" s="145">
        <v>0.33</v>
      </c>
      <c r="P9" s="145">
        <v>45.86</v>
      </c>
      <c r="Q9" s="145"/>
      <c r="R9" s="23"/>
      <c r="S9" s="23"/>
      <c r="T9" s="21">
        <v>1427.23</v>
      </c>
      <c r="U9" s="21">
        <v>18</v>
      </c>
      <c r="V9" s="21"/>
      <c r="W9" s="21"/>
      <c r="X9" s="21"/>
      <c r="Y9" s="21"/>
      <c r="Z9" s="21">
        <v>1.78</v>
      </c>
      <c r="AA9" s="21"/>
      <c r="AB9" s="21"/>
      <c r="AC9" s="21">
        <v>7.23</v>
      </c>
      <c r="AD9" s="21"/>
      <c r="AE9" s="21">
        <v>9.37</v>
      </c>
      <c r="AF9" s="21">
        <v>0.77</v>
      </c>
      <c r="AG9" s="21">
        <v>47.98</v>
      </c>
      <c r="AH9" s="21"/>
      <c r="AI9" s="21"/>
      <c r="AJ9" s="21">
        <v>8</v>
      </c>
      <c r="AK9" s="21"/>
      <c r="AL9" s="21"/>
      <c r="AM9" s="21"/>
      <c r="AN9" s="21"/>
      <c r="AO9" s="21">
        <v>138.5</v>
      </c>
      <c r="AP9" s="21">
        <v>59</v>
      </c>
      <c r="AQ9" s="21"/>
      <c r="AR9" s="21"/>
      <c r="AS9" s="21">
        <v>19</v>
      </c>
      <c r="AT9" s="21">
        <v>1029.6</v>
      </c>
      <c r="AU9" s="21">
        <v>88</v>
      </c>
      <c r="AV9" s="25">
        <v>2.5</v>
      </c>
      <c r="AW9" s="23"/>
      <c r="AX9" s="23"/>
      <c r="AY9" s="23"/>
      <c r="AZ9" s="23"/>
      <c r="BA9" s="145">
        <v>2.5</v>
      </c>
      <c r="BB9" s="23"/>
      <c r="BC9" s="23"/>
      <c r="BD9" s="23"/>
      <c r="BE9" s="23"/>
      <c r="BF9" s="23"/>
      <c r="BG9" s="23"/>
      <c r="BH9" s="23"/>
      <c r="BI9" s="28"/>
      <c r="BJ9" s="29"/>
      <c r="BK9" s="25">
        <v>888.87</v>
      </c>
      <c r="BL9" s="25">
        <v>550.84</v>
      </c>
      <c r="BM9" s="25"/>
      <c r="BN9" s="25"/>
      <c r="BO9" s="25">
        <v>183.41</v>
      </c>
      <c r="BP9" s="25">
        <v>79.69</v>
      </c>
      <c r="BQ9" s="25"/>
      <c r="BR9" s="25">
        <v>26.31</v>
      </c>
      <c r="BS9" s="25"/>
      <c r="BT9" s="25">
        <v>3.12</v>
      </c>
      <c r="BU9" s="25">
        <v>45.5</v>
      </c>
      <c r="BV9" s="25"/>
      <c r="BW9" s="25"/>
      <c r="BX9" s="25"/>
      <c r="BY9" s="145">
        <v>565.48</v>
      </c>
      <c r="BZ9" s="145">
        <v>14.76</v>
      </c>
      <c r="CA9" s="145"/>
      <c r="CB9" s="145"/>
      <c r="CC9" s="145">
        <v>0.7</v>
      </c>
      <c r="CD9" s="145">
        <v>4</v>
      </c>
      <c r="CE9" s="145">
        <v>3.8</v>
      </c>
      <c r="CF9" s="145">
        <v>13.1</v>
      </c>
      <c r="CG9" s="145"/>
      <c r="CH9" s="145">
        <v>8.5</v>
      </c>
      <c r="CI9" s="145">
        <v>4</v>
      </c>
      <c r="CJ9" s="145">
        <v>7.58</v>
      </c>
      <c r="CK9" s="145">
        <v>0.78</v>
      </c>
      <c r="CL9" s="25"/>
      <c r="CM9" s="25"/>
      <c r="CN9" s="25"/>
      <c r="CO9" s="25">
        <v>1</v>
      </c>
      <c r="CP9" s="25"/>
      <c r="CQ9" s="25"/>
      <c r="CR9" s="25"/>
      <c r="CS9" s="25"/>
      <c r="CT9" s="145">
        <v>28.26</v>
      </c>
      <c r="CU9" s="145">
        <v>190</v>
      </c>
      <c r="CV9" s="145"/>
      <c r="CW9" s="145"/>
      <c r="CX9" s="145">
        <v>26</v>
      </c>
      <c r="CY9" s="145">
        <v>214</v>
      </c>
      <c r="CZ9" s="145">
        <v>49</v>
      </c>
      <c r="DA9" s="29"/>
    </row>
    <row r="10" spans="1:105" s="9" customFormat="1" ht="21.75" customHeight="1">
      <c r="A10" s="109">
        <v>208</v>
      </c>
      <c r="B10" s="112" t="s">
        <v>333</v>
      </c>
      <c r="C10" s="112" t="s">
        <v>333</v>
      </c>
      <c r="D10" s="113" t="s">
        <v>334</v>
      </c>
      <c r="E10" s="145">
        <v>160.02</v>
      </c>
      <c r="F10" s="145">
        <v>160.02</v>
      </c>
      <c r="G10" s="145">
        <v>80.33</v>
      </c>
      <c r="H10" s="145"/>
      <c r="I10" s="145"/>
      <c r="J10" s="145"/>
      <c r="K10" s="145">
        <v>80.33</v>
      </c>
      <c r="L10" s="145"/>
      <c r="M10" s="145"/>
      <c r="N10" s="145"/>
      <c r="O10" s="145"/>
      <c r="P10" s="145"/>
      <c r="Q10" s="14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45"/>
      <c r="BB10" s="21"/>
      <c r="BC10" s="21"/>
      <c r="BD10" s="21"/>
      <c r="BE10" s="21"/>
      <c r="BF10" s="21"/>
      <c r="BG10" s="21"/>
      <c r="BH10" s="21"/>
      <c r="BI10" s="21"/>
      <c r="BJ10" s="21"/>
      <c r="BK10" s="21">
        <v>79.69</v>
      </c>
      <c r="BL10" s="21"/>
      <c r="BM10" s="21"/>
      <c r="BN10" s="21"/>
      <c r="BO10" s="21"/>
      <c r="BP10" s="21">
        <v>79.69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9"/>
    </row>
    <row r="11" spans="1:105" s="9" customFormat="1" ht="21.75" customHeight="1">
      <c r="A11" s="112" t="s">
        <v>335</v>
      </c>
      <c r="B11" s="112" t="s">
        <v>336</v>
      </c>
      <c r="C11" s="112" t="s">
        <v>337</v>
      </c>
      <c r="D11" s="113" t="s">
        <v>338</v>
      </c>
      <c r="E11" s="145">
        <v>1.99</v>
      </c>
      <c r="F11" s="145">
        <v>1.99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23"/>
      <c r="S11" s="23"/>
      <c r="T11" s="25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5"/>
      <c r="AW11" s="23"/>
      <c r="AX11" s="23"/>
      <c r="AY11" s="23"/>
      <c r="AZ11" s="23"/>
      <c r="BA11" s="145"/>
      <c r="BB11" s="23"/>
      <c r="BC11" s="23"/>
      <c r="BD11" s="23"/>
      <c r="BE11" s="23"/>
      <c r="BF11" s="23"/>
      <c r="BG11" s="23"/>
      <c r="BH11" s="23"/>
      <c r="BI11" s="28"/>
      <c r="BJ11" s="29"/>
      <c r="BK11" s="25">
        <v>1.99</v>
      </c>
      <c r="BL11" s="25"/>
      <c r="BM11" s="25"/>
      <c r="BN11" s="25"/>
      <c r="BO11" s="25"/>
      <c r="BP11" s="25"/>
      <c r="BQ11" s="25"/>
      <c r="BR11" s="25"/>
      <c r="BS11" s="25"/>
      <c r="BT11" s="25">
        <v>1.99</v>
      </c>
      <c r="BU11" s="25"/>
      <c r="BV11" s="25"/>
      <c r="BW11" s="25"/>
      <c r="BX11" s="25"/>
      <c r="BY11" s="32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9"/>
    </row>
    <row r="12" spans="1:105" s="9" customFormat="1" ht="21.75" customHeight="1">
      <c r="A12" s="112" t="s">
        <v>339</v>
      </c>
      <c r="B12" s="112" t="s">
        <v>340</v>
      </c>
      <c r="C12" s="112" t="s">
        <v>341</v>
      </c>
      <c r="D12" s="113" t="s">
        <v>344</v>
      </c>
      <c r="E12" s="145">
        <v>26.51</v>
      </c>
      <c r="F12" s="145">
        <v>26.51</v>
      </c>
      <c r="G12" s="145">
        <v>26.51</v>
      </c>
      <c r="H12" s="145"/>
      <c r="I12" s="145"/>
      <c r="J12" s="145"/>
      <c r="K12" s="145"/>
      <c r="L12" s="145"/>
      <c r="M12" s="145">
        <v>26.51</v>
      </c>
      <c r="N12" s="145"/>
      <c r="O12" s="145"/>
      <c r="P12" s="145"/>
      <c r="Q12" s="14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6"/>
      <c r="BA12" s="146"/>
      <c r="BB12" s="26"/>
      <c r="BC12" s="26"/>
      <c r="BD12" s="26"/>
      <c r="BE12" s="26"/>
      <c r="BF12" s="26"/>
      <c r="BG12" s="26"/>
      <c r="BH12" s="26"/>
      <c r="BI12" s="30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6"/>
    </row>
    <row r="13" spans="1:105" s="9" customFormat="1" ht="21.75" customHeight="1">
      <c r="A13" s="112" t="s">
        <v>339</v>
      </c>
      <c r="B13" s="110" t="s">
        <v>342</v>
      </c>
      <c r="C13" s="110" t="s">
        <v>343</v>
      </c>
      <c r="D13" s="114" t="s">
        <v>345</v>
      </c>
      <c r="E13" s="145">
        <v>26.31</v>
      </c>
      <c r="F13" s="145">
        <v>26.31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6"/>
      <c r="BA13" s="146"/>
      <c r="BB13" s="21"/>
      <c r="BC13" s="26"/>
      <c r="BD13" s="26"/>
      <c r="BE13" s="26"/>
      <c r="BF13" s="26"/>
      <c r="BG13" s="26"/>
      <c r="BH13" s="26"/>
      <c r="BI13" s="30"/>
      <c r="BJ13" s="16"/>
      <c r="BK13" s="21">
        <v>26.31</v>
      </c>
      <c r="BL13" s="21"/>
      <c r="BM13" s="21"/>
      <c r="BN13" s="21"/>
      <c r="BO13" s="21"/>
      <c r="BP13" s="21"/>
      <c r="BQ13" s="21"/>
      <c r="BR13" s="21">
        <v>26.31</v>
      </c>
      <c r="BS13" s="21"/>
      <c r="BT13" s="21"/>
      <c r="BU13" s="21"/>
      <c r="BV13" s="21"/>
      <c r="BW13" s="26"/>
      <c r="BX13" s="26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6"/>
    </row>
    <row r="14" spans="1:105" s="9" customFormat="1" ht="22.5" customHeight="1">
      <c r="A14" s="112" t="s">
        <v>339</v>
      </c>
      <c r="B14" s="110" t="s">
        <v>342</v>
      </c>
      <c r="C14" s="110" t="s">
        <v>346</v>
      </c>
      <c r="D14" s="114" t="s">
        <v>368</v>
      </c>
      <c r="E14" s="145">
        <v>1.46</v>
      </c>
      <c r="F14" s="145">
        <v>1.46</v>
      </c>
      <c r="G14" s="145">
        <v>0.33</v>
      </c>
      <c r="H14" s="145"/>
      <c r="I14" s="145"/>
      <c r="J14" s="145"/>
      <c r="K14" s="145"/>
      <c r="L14" s="145"/>
      <c r="M14" s="145"/>
      <c r="N14" s="145"/>
      <c r="O14" s="145">
        <v>0.33</v>
      </c>
      <c r="P14" s="145"/>
      <c r="Q14" s="14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6"/>
      <c r="BA14" s="146"/>
      <c r="BB14" s="21"/>
      <c r="BC14" s="26"/>
      <c r="BD14" s="26"/>
      <c r="BE14" s="26"/>
      <c r="BF14" s="26"/>
      <c r="BG14" s="26"/>
      <c r="BH14" s="26"/>
      <c r="BI14" s="30"/>
      <c r="BJ14" s="16"/>
      <c r="BK14" s="21">
        <v>1.13</v>
      </c>
      <c r="BL14" s="21"/>
      <c r="BM14" s="21"/>
      <c r="BN14" s="21"/>
      <c r="BO14" s="21"/>
      <c r="BP14" s="21"/>
      <c r="BQ14" s="21"/>
      <c r="BR14" s="21"/>
      <c r="BS14" s="21"/>
      <c r="BT14" s="21">
        <v>1.13</v>
      </c>
      <c r="BU14" s="21"/>
      <c r="BV14" s="21"/>
      <c r="BW14" s="26"/>
      <c r="BX14" s="26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6"/>
    </row>
    <row r="15" spans="1:105" s="9" customFormat="1" ht="21.75" customHeight="1">
      <c r="A15" s="112" t="s">
        <v>347</v>
      </c>
      <c r="B15" s="110" t="s">
        <v>348</v>
      </c>
      <c r="C15" s="110" t="s">
        <v>349</v>
      </c>
      <c r="D15" s="114" t="s">
        <v>350</v>
      </c>
      <c r="E15" s="145">
        <v>528.39</v>
      </c>
      <c r="F15" s="145">
        <v>528.39</v>
      </c>
      <c r="G15" s="145">
        <v>417.16</v>
      </c>
      <c r="H15" s="145">
        <v>232.84</v>
      </c>
      <c r="I15" s="145">
        <v>164.92</v>
      </c>
      <c r="J15" s="145">
        <v>19.4</v>
      </c>
      <c r="K15" s="145"/>
      <c r="L15" s="145"/>
      <c r="M15" s="145"/>
      <c r="N15" s="145"/>
      <c r="O15" s="145"/>
      <c r="P15" s="145"/>
      <c r="Q15" s="145"/>
      <c r="R15" s="21"/>
      <c r="S15" s="21"/>
      <c r="T15" s="21">
        <v>111.23</v>
      </c>
      <c r="U15" s="21">
        <v>18</v>
      </c>
      <c r="V15" s="21"/>
      <c r="W15" s="21"/>
      <c r="X15" s="21"/>
      <c r="Y15" s="21"/>
      <c r="Z15" s="21">
        <v>1.78</v>
      </c>
      <c r="AA15" s="21"/>
      <c r="AB15" s="21"/>
      <c r="AC15" s="21">
        <v>7.23</v>
      </c>
      <c r="AD15" s="21"/>
      <c r="AE15" s="21">
        <v>9.37</v>
      </c>
      <c r="AF15" s="21">
        <v>0.77</v>
      </c>
      <c r="AG15" s="21">
        <v>47.98</v>
      </c>
      <c r="AH15" s="21"/>
      <c r="AI15" s="21"/>
      <c r="AJ15" s="21"/>
      <c r="AK15" s="21"/>
      <c r="AL15" s="21"/>
      <c r="AM15" s="21"/>
      <c r="AN15" s="21"/>
      <c r="AO15" s="21">
        <v>2.5</v>
      </c>
      <c r="AP15" s="21"/>
      <c r="AQ15" s="21"/>
      <c r="AR15" s="21"/>
      <c r="AS15" s="21">
        <v>14</v>
      </c>
      <c r="AT15" s="21">
        <v>9.6</v>
      </c>
      <c r="AU15" s="21"/>
      <c r="AV15" s="21"/>
      <c r="AW15" s="21"/>
      <c r="AX15" s="21"/>
      <c r="AY15" s="21"/>
      <c r="AZ15" s="26"/>
      <c r="BA15" s="146"/>
      <c r="BB15" s="21"/>
      <c r="BC15" s="26"/>
      <c r="BD15" s="26"/>
      <c r="BE15" s="26"/>
      <c r="BF15" s="26"/>
      <c r="BG15" s="26"/>
      <c r="BH15" s="26"/>
      <c r="BI15" s="30"/>
      <c r="BJ15" s="16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6"/>
      <c r="BX15" s="26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6"/>
    </row>
    <row r="16" spans="1:105" s="9" customFormat="1" ht="21.75" customHeight="1">
      <c r="A16" s="110" t="s">
        <v>351</v>
      </c>
      <c r="B16" s="110" t="s">
        <v>348</v>
      </c>
      <c r="C16" s="110" t="s">
        <v>352</v>
      </c>
      <c r="D16" s="114" t="s">
        <v>353</v>
      </c>
      <c r="E16" s="145">
        <v>492</v>
      </c>
      <c r="F16" s="145">
        <v>492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21"/>
      <c r="S16" s="21"/>
      <c r="T16" s="21">
        <v>340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340</v>
      </c>
      <c r="AU16" s="21"/>
      <c r="AV16" s="21"/>
      <c r="AW16" s="21"/>
      <c r="AX16" s="21"/>
      <c r="AY16" s="21"/>
      <c r="AZ16" s="26"/>
      <c r="BA16" s="146"/>
      <c r="BB16" s="26"/>
      <c r="BC16" s="26"/>
      <c r="BD16" s="26"/>
      <c r="BE16" s="26"/>
      <c r="BF16" s="26"/>
      <c r="BG16" s="26"/>
      <c r="BH16" s="26"/>
      <c r="BI16" s="26"/>
      <c r="BJ16" s="16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6"/>
      <c r="BX16" s="26"/>
      <c r="BY16" s="145">
        <v>152</v>
      </c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>
        <v>28</v>
      </c>
      <c r="CU16" s="145">
        <v>23</v>
      </c>
      <c r="CV16" s="145"/>
      <c r="CW16" s="145"/>
      <c r="CX16" s="145">
        <v>1</v>
      </c>
      <c r="CY16" s="145">
        <v>91</v>
      </c>
      <c r="CZ16" s="145">
        <v>9</v>
      </c>
      <c r="DA16" s="146"/>
    </row>
    <row r="17" spans="1:105" s="9" customFormat="1" ht="21.75" customHeight="1">
      <c r="A17" s="110" t="s">
        <v>351</v>
      </c>
      <c r="B17" s="110" t="s">
        <v>348</v>
      </c>
      <c r="C17" s="110" t="s">
        <v>354</v>
      </c>
      <c r="D17" s="114" t="s">
        <v>355</v>
      </c>
      <c r="E17" s="145">
        <v>10</v>
      </c>
      <c r="F17" s="145">
        <v>10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6"/>
      <c r="BA17" s="146"/>
      <c r="BB17" s="26"/>
      <c r="BC17" s="26"/>
      <c r="BD17" s="26"/>
      <c r="BE17" s="26"/>
      <c r="BF17" s="26"/>
      <c r="BG17" s="26"/>
      <c r="BH17" s="26"/>
      <c r="BI17" s="26"/>
      <c r="BJ17" s="16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6"/>
      <c r="BX17" s="26"/>
      <c r="BY17" s="145">
        <v>10</v>
      </c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>
        <v>1</v>
      </c>
      <c r="CY17" s="145">
        <v>2</v>
      </c>
      <c r="CZ17" s="145">
        <v>7</v>
      </c>
      <c r="DA17" s="146"/>
    </row>
    <row r="18" spans="1:105" s="9" customFormat="1" ht="21.75" customHeight="1">
      <c r="A18" s="110" t="s">
        <v>351</v>
      </c>
      <c r="B18" s="110" t="s">
        <v>348</v>
      </c>
      <c r="C18" s="110" t="s">
        <v>356</v>
      </c>
      <c r="D18" s="114" t="s">
        <v>357</v>
      </c>
      <c r="E18" s="145">
        <v>400</v>
      </c>
      <c r="F18" s="145">
        <v>400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21"/>
      <c r="S18" s="21"/>
      <c r="T18" s="21">
        <v>400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>
        <v>400</v>
      </c>
      <c r="AU18" s="21"/>
      <c r="AV18" s="21"/>
      <c r="AW18" s="21"/>
      <c r="AX18" s="21"/>
      <c r="AY18" s="21"/>
      <c r="AZ18" s="26"/>
      <c r="BA18" s="146"/>
      <c r="BB18" s="26"/>
      <c r="BC18" s="26"/>
      <c r="BD18" s="26"/>
      <c r="BE18" s="26"/>
      <c r="BF18" s="26"/>
      <c r="BG18" s="26"/>
      <c r="BH18" s="26"/>
      <c r="BI18" s="26"/>
      <c r="BJ18" s="16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6"/>
      <c r="BX18" s="26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6"/>
    </row>
    <row r="19" spans="1:105" s="9" customFormat="1" ht="21.75" customHeight="1">
      <c r="A19" s="110" t="s">
        <v>351</v>
      </c>
      <c r="B19" s="110" t="s">
        <v>348</v>
      </c>
      <c r="C19" s="110" t="s">
        <v>342</v>
      </c>
      <c r="D19" s="114" t="s">
        <v>358</v>
      </c>
      <c r="E19" s="145">
        <v>260</v>
      </c>
      <c r="F19" s="145">
        <v>260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6"/>
      <c r="BA19" s="146"/>
      <c r="BB19" s="26"/>
      <c r="BC19" s="26"/>
      <c r="BD19" s="26"/>
      <c r="BE19" s="26"/>
      <c r="BF19" s="26"/>
      <c r="BG19" s="26"/>
      <c r="BH19" s="26"/>
      <c r="BI19" s="26"/>
      <c r="BJ19" s="16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6"/>
      <c r="BX19" s="26"/>
      <c r="BY19" s="145">
        <v>260</v>
      </c>
      <c r="BZ19" s="145"/>
      <c r="CA19" s="145"/>
      <c r="CB19" s="145"/>
      <c r="CC19" s="145"/>
      <c r="CD19" s="145"/>
      <c r="CE19" s="145"/>
      <c r="CF19" s="145"/>
      <c r="CG19" s="145"/>
      <c r="CH19" s="145"/>
      <c r="CI19" s="145">
        <v>1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>
        <v>130</v>
      </c>
      <c r="CV19" s="145"/>
      <c r="CW19" s="145"/>
      <c r="CX19" s="145">
        <v>6</v>
      </c>
      <c r="CY19" s="145">
        <v>100</v>
      </c>
      <c r="CZ19" s="145">
        <v>23</v>
      </c>
      <c r="DA19" s="146"/>
    </row>
    <row r="20" spans="1:105" ht="21.75" customHeight="1">
      <c r="A20" s="111" t="s">
        <v>351</v>
      </c>
      <c r="B20" s="111" t="s">
        <v>348</v>
      </c>
      <c r="C20" s="111" t="s">
        <v>359</v>
      </c>
      <c r="D20" s="115" t="s">
        <v>360</v>
      </c>
      <c r="E20" s="147">
        <v>250</v>
      </c>
      <c r="F20" s="147">
        <v>250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6"/>
      <c r="S20" s="16"/>
      <c r="T20" s="16">
        <v>230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10</v>
      </c>
      <c r="AP20" s="16">
        <v>3</v>
      </c>
      <c r="AQ20" s="16"/>
      <c r="AR20" s="16"/>
      <c r="AS20" s="16">
        <v>5</v>
      </c>
      <c r="AT20" s="16">
        <v>200</v>
      </c>
      <c r="AU20" s="16">
        <v>12</v>
      </c>
      <c r="AV20" s="16"/>
      <c r="AW20" s="16"/>
      <c r="AX20" s="16"/>
      <c r="AY20" s="16"/>
      <c r="AZ20" s="27"/>
      <c r="BA20" s="148"/>
      <c r="BB20" s="27"/>
      <c r="BC20" s="27"/>
      <c r="BD20" s="27"/>
      <c r="BE20" s="27"/>
      <c r="BF20" s="27"/>
      <c r="BG20" s="27"/>
      <c r="BH20" s="27"/>
      <c r="BI20" s="27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27"/>
      <c r="BX20" s="27"/>
      <c r="BY20" s="147">
        <v>20</v>
      </c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>
        <v>10</v>
      </c>
      <c r="CV20" s="147"/>
      <c r="CW20" s="147"/>
      <c r="CX20" s="147"/>
      <c r="CY20" s="147">
        <v>10</v>
      </c>
      <c r="CZ20" s="147"/>
      <c r="DA20" s="148"/>
    </row>
    <row r="21" spans="1:105" ht="21.75" customHeight="1">
      <c r="A21" s="111" t="s">
        <v>351</v>
      </c>
      <c r="B21" s="111" t="s">
        <v>348</v>
      </c>
      <c r="C21" s="111" t="s">
        <v>361</v>
      </c>
      <c r="D21" s="115" t="s">
        <v>362</v>
      </c>
      <c r="E21" s="147">
        <v>120</v>
      </c>
      <c r="F21" s="147">
        <v>120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6"/>
      <c r="S21" s="16"/>
      <c r="T21" s="16">
        <v>120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>
        <v>80</v>
      </c>
      <c r="AU21" s="16">
        <v>40</v>
      </c>
      <c r="AV21" s="16"/>
      <c r="AW21" s="16"/>
      <c r="AX21" s="16"/>
      <c r="AY21" s="16"/>
      <c r="AZ21" s="27"/>
      <c r="BA21" s="148"/>
      <c r="BB21" s="27"/>
      <c r="BC21" s="27"/>
      <c r="BD21" s="27"/>
      <c r="BE21" s="27"/>
      <c r="BF21" s="27"/>
      <c r="BG21" s="27"/>
      <c r="BH21" s="27"/>
      <c r="BI21" s="27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27"/>
      <c r="BX21" s="2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8"/>
    </row>
    <row r="22" spans="1:105" ht="21.75" customHeight="1">
      <c r="A22" s="111" t="s">
        <v>351</v>
      </c>
      <c r="B22" s="111" t="s">
        <v>348</v>
      </c>
      <c r="C22" s="111" t="s">
        <v>363</v>
      </c>
      <c r="D22" s="115" t="s">
        <v>364</v>
      </c>
      <c r="E22" s="147">
        <v>25</v>
      </c>
      <c r="F22" s="147">
        <v>25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27"/>
      <c r="BA22" s="148"/>
      <c r="BB22" s="27"/>
      <c r="BC22" s="27"/>
      <c r="BD22" s="27"/>
      <c r="BE22" s="27"/>
      <c r="BF22" s="27"/>
      <c r="BG22" s="27"/>
      <c r="BH22" s="27"/>
      <c r="BI22" s="27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27"/>
      <c r="BX22" s="27"/>
      <c r="BY22" s="147">
        <v>25</v>
      </c>
      <c r="BZ22" s="147"/>
      <c r="CA22" s="147"/>
      <c r="CB22" s="147"/>
      <c r="CC22" s="147"/>
      <c r="CD22" s="147"/>
      <c r="CE22" s="147"/>
      <c r="CF22" s="147"/>
      <c r="CG22" s="147"/>
      <c r="CH22" s="147"/>
      <c r="CI22" s="147">
        <v>1</v>
      </c>
      <c r="CJ22" s="147"/>
      <c r="CK22" s="147"/>
      <c r="CL22" s="147"/>
      <c r="CM22" s="147"/>
      <c r="CN22" s="147"/>
      <c r="CO22" s="147">
        <v>1</v>
      </c>
      <c r="CP22" s="147"/>
      <c r="CQ22" s="147"/>
      <c r="CR22" s="147"/>
      <c r="CS22" s="147"/>
      <c r="CT22" s="147"/>
      <c r="CU22" s="147">
        <v>20</v>
      </c>
      <c r="CV22" s="147"/>
      <c r="CW22" s="147"/>
      <c r="CX22" s="147"/>
      <c r="CY22" s="147">
        <v>1</v>
      </c>
      <c r="CZ22" s="147">
        <v>2</v>
      </c>
      <c r="DA22" s="148"/>
    </row>
    <row r="23" spans="1:105" ht="21.75" customHeight="1">
      <c r="A23" s="111" t="s">
        <v>351</v>
      </c>
      <c r="B23" s="111" t="s">
        <v>348</v>
      </c>
      <c r="C23" s="111" t="s">
        <v>346</v>
      </c>
      <c r="D23" s="115" t="s">
        <v>365</v>
      </c>
      <c r="E23" s="147">
        <v>1061.23</v>
      </c>
      <c r="F23" s="147">
        <v>1061.23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6"/>
      <c r="S23" s="16"/>
      <c r="T23" s="16">
        <v>226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>
        <v>8</v>
      </c>
      <c r="AK23" s="16"/>
      <c r="AL23" s="16"/>
      <c r="AM23" s="16"/>
      <c r="AN23" s="16"/>
      <c r="AO23" s="16">
        <v>126</v>
      </c>
      <c r="AP23" s="16">
        <v>56</v>
      </c>
      <c r="AQ23" s="16"/>
      <c r="AR23" s="16"/>
      <c r="AS23" s="16"/>
      <c r="AT23" s="16"/>
      <c r="AU23" s="16">
        <v>36</v>
      </c>
      <c r="AV23" s="16">
        <v>2.5</v>
      </c>
      <c r="AW23" s="16"/>
      <c r="AX23" s="16"/>
      <c r="AY23" s="16"/>
      <c r="AZ23" s="27"/>
      <c r="BA23" s="149">
        <v>2.5</v>
      </c>
      <c r="BB23" s="27"/>
      <c r="BC23" s="27"/>
      <c r="BD23" s="27"/>
      <c r="BE23" s="27"/>
      <c r="BF23" s="27"/>
      <c r="BG23" s="27"/>
      <c r="BH23" s="27"/>
      <c r="BI23" s="27"/>
      <c r="BJ23" s="16"/>
      <c r="BK23" s="16">
        <v>734.25</v>
      </c>
      <c r="BL23" s="16">
        <v>550.84</v>
      </c>
      <c r="BM23" s="16"/>
      <c r="BN23" s="16"/>
      <c r="BO23" s="16">
        <v>183.41</v>
      </c>
      <c r="BP23" s="21"/>
      <c r="BQ23" s="21"/>
      <c r="BR23" s="31"/>
      <c r="BS23" s="21"/>
      <c r="BT23" s="21"/>
      <c r="BU23" s="16"/>
      <c r="BV23" s="16"/>
      <c r="BW23" s="27"/>
      <c r="BX23" s="27"/>
      <c r="BY23" s="147">
        <v>98.48</v>
      </c>
      <c r="BZ23" s="147">
        <v>14.76</v>
      </c>
      <c r="CA23" s="147"/>
      <c r="CB23" s="147"/>
      <c r="CC23" s="147">
        <v>0.7</v>
      </c>
      <c r="CD23" s="147">
        <v>4</v>
      </c>
      <c r="CE23" s="147">
        <v>3.8</v>
      </c>
      <c r="CF23" s="147">
        <v>13.1</v>
      </c>
      <c r="CG23" s="147"/>
      <c r="CH23" s="147">
        <v>8.5</v>
      </c>
      <c r="CI23" s="147">
        <v>2</v>
      </c>
      <c r="CJ23" s="147">
        <v>7.58</v>
      </c>
      <c r="CK23" s="147">
        <v>0.78</v>
      </c>
      <c r="CL23" s="147"/>
      <c r="CM23" s="147"/>
      <c r="CN23" s="147"/>
      <c r="CO23" s="147"/>
      <c r="CP23" s="147"/>
      <c r="CQ23" s="147"/>
      <c r="CR23" s="147"/>
      <c r="CS23" s="147"/>
      <c r="CT23" s="147">
        <v>0.26</v>
      </c>
      <c r="CU23" s="147">
        <v>7</v>
      </c>
      <c r="CV23" s="147"/>
      <c r="CW23" s="147"/>
      <c r="CX23" s="147">
        <v>18</v>
      </c>
      <c r="CY23" s="147">
        <v>10</v>
      </c>
      <c r="CZ23" s="147">
        <v>8</v>
      </c>
      <c r="DA23" s="149"/>
    </row>
    <row r="24" spans="1:105" ht="21.75" customHeight="1">
      <c r="A24" s="111" t="s">
        <v>366</v>
      </c>
      <c r="B24" s="111" t="s">
        <v>343</v>
      </c>
      <c r="C24" s="111" t="s">
        <v>349</v>
      </c>
      <c r="D24" s="115" t="s">
        <v>367</v>
      </c>
      <c r="E24" s="147">
        <v>91.36</v>
      </c>
      <c r="F24" s="147">
        <v>91.36</v>
      </c>
      <c r="G24" s="147">
        <v>45.86</v>
      </c>
      <c r="H24" s="147"/>
      <c r="I24" s="147"/>
      <c r="J24" s="147"/>
      <c r="K24" s="147"/>
      <c r="L24" s="147"/>
      <c r="M24" s="147"/>
      <c r="N24" s="147"/>
      <c r="O24" s="147"/>
      <c r="P24" s="147">
        <v>45.86</v>
      </c>
      <c r="Q24" s="14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16"/>
      <c r="BK24" s="16">
        <v>45.5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>
        <v>45.5</v>
      </c>
      <c r="BV24" s="16"/>
      <c r="BW24" s="27"/>
      <c r="BX24" s="2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8"/>
    </row>
    <row r="27" spans="4:5" ht="12.75">
      <c r="D27" s="106"/>
      <c r="E27" s="106"/>
    </row>
    <row r="28" spans="4:5" ht="12.75">
      <c r="D28" s="106"/>
      <c r="E28" s="106"/>
    </row>
    <row r="29" spans="4:5" ht="12.75">
      <c r="D29" s="106"/>
      <c r="E29" s="106"/>
    </row>
    <row r="30" spans="4:5" ht="12.75">
      <c r="D30" s="106"/>
      <c r="E30" s="106"/>
    </row>
    <row r="31" spans="4:5" ht="12.75">
      <c r="D31" s="106"/>
      <c r="E31" s="106"/>
    </row>
    <row r="32" spans="4:5" ht="12.75">
      <c r="D32" s="106"/>
      <c r="E32" s="106"/>
    </row>
    <row r="33" spans="4:5" ht="12.75">
      <c r="D33" s="106"/>
      <c r="E33" s="106"/>
    </row>
    <row r="34" spans="4:5" ht="12.75">
      <c r="D34" s="106"/>
      <c r="E34" s="106"/>
    </row>
    <row r="35" spans="4:5" ht="12.75">
      <c r="D35" s="106"/>
      <c r="E35" s="106"/>
    </row>
    <row r="36" spans="4:5" ht="12.75">
      <c r="D36" s="106"/>
      <c r="E36" s="106"/>
    </row>
    <row r="37" spans="4:5" ht="12.75">
      <c r="D37" s="106"/>
      <c r="E37" s="106"/>
    </row>
    <row r="38" spans="4:5" ht="12.75">
      <c r="D38" s="106"/>
      <c r="E38" s="106"/>
    </row>
    <row r="39" spans="4:5" ht="12.75">
      <c r="D39" s="106"/>
      <c r="E39" s="106"/>
    </row>
    <row r="40" spans="4:5" ht="12.75">
      <c r="D40" s="106"/>
      <c r="E40" s="106"/>
    </row>
    <row r="41" spans="4:5" ht="12.75">
      <c r="D41" s="106"/>
      <c r="E41" s="106"/>
    </row>
    <row r="42" spans="4:5" ht="12.75">
      <c r="D42" s="106"/>
      <c r="E42" s="106"/>
    </row>
    <row r="43" spans="4:5" ht="12.75">
      <c r="D43" s="106"/>
      <c r="E43" s="106"/>
    </row>
    <row r="44" spans="4:5" ht="12.75">
      <c r="D44" s="106"/>
      <c r="E44" s="106"/>
    </row>
    <row r="45" spans="4:5" ht="12.75">
      <c r="D45" s="106"/>
      <c r="E45" s="106"/>
    </row>
    <row r="46" spans="4:5" ht="12.75">
      <c r="D46" s="106"/>
      <c r="E46" s="106"/>
    </row>
    <row r="47" spans="4:5" ht="12.75">
      <c r="D47" s="106"/>
      <c r="E47" s="106"/>
    </row>
    <row r="48" spans="4:5" ht="12.75">
      <c r="D48" s="106"/>
      <c r="E48" s="106"/>
    </row>
    <row r="49" spans="4:5" ht="12.75">
      <c r="D49" s="106"/>
      <c r="E49" s="106"/>
    </row>
    <row r="50" spans="4:5" ht="12.75">
      <c r="D50" s="106"/>
      <c r="E50" s="106"/>
    </row>
    <row r="51" spans="4:5" ht="12.75">
      <c r="D51" s="106"/>
      <c r="E51" s="106"/>
    </row>
    <row r="52" spans="4:5" ht="12.75">
      <c r="D52" s="106"/>
      <c r="E52" s="106"/>
    </row>
    <row r="53" spans="4:5" ht="12.75">
      <c r="D53" s="106"/>
      <c r="E53" s="106"/>
    </row>
    <row r="54" spans="4:5" ht="12.75">
      <c r="D54" s="106"/>
      <c r="E54" s="106"/>
    </row>
    <row r="55" spans="4:5" ht="12.75">
      <c r="D55" s="106"/>
      <c r="E55" s="106"/>
    </row>
    <row r="56" spans="4:5" ht="12.75">
      <c r="D56" s="106"/>
      <c r="E56" s="106"/>
    </row>
    <row r="57" spans="4:5" ht="12.75">
      <c r="D57" s="106"/>
      <c r="E57" s="106"/>
    </row>
  </sheetData>
  <sheetProtection/>
  <mergeCells count="29">
    <mergeCell ref="BY7:BY8"/>
    <mergeCell ref="DA5:DA8"/>
    <mergeCell ref="A5:C7"/>
    <mergeCell ref="E5:E8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Z5:BD5"/>
    <mergeCell ref="BK7:BK8"/>
    <mergeCell ref="A1:BG1"/>
    <mergeCell ref="A3:R3"/>
    <mergeCell ref="H5:J5"/>
    <mergeCell ref="K5:O5"/>
    <mergeCell ref="Q5:S5"/>
    <mergeCell ref="U5:AH5"/>
    <mergeCell ref="AK5:AM5"/>
    <mergeCell ref="AN5:AP5"/>
    <mergeCell ref="AW5:AY5"/>
  </mergeCells>
  <printOptions horizontalCentered="1"/>
  <pageMargins left="0.75" right="0.75" top="0.59" bottom="0.28" header="0.51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A13" sqref="A13:J1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66" t="s">
        <v>262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0:16" ht="12.75">
      <c r="J2" s="10"/>
      <c r="P2" s="10" t="s">
        <v>263</v>
      </c>
    </row>
    <row r="3" spans="1:16" ht="18.75" customHeight="1">
      <c r="A3" s="169" t="s">
        <v>329</v>
      </c>
      <c r="B3" s="170"/>
      <c r="C3" s="170"/>
      <c r="D3" s="170"/>
      <c r="E3" s="170"/>
      <c r="F3" s="170"/>
      <c r="J3" s="10"/>
      <c r="P3" s="10" t="s">
        <v>6</v>
      </c>
    </row>
    <row r="4" spans="1:16" ht="21" customHeight="1">
      <c r="A4" s="183" t="s">
        <v>162</v>
      </c>
      <c r="B4" s="184"/>
      <c r="C4" s="185"/>
      <c r="D4" s="190" t="s">
        <v>81</v>
      </c>
      <c r="E4" s="186" t="s">
        <v>163</v>
      </c>
      <c r="F4" s="187"/>
      <c r="G4" s="187"/>
      <c r="H4" s="183" t="s">
        <v>164</v>
      </c>
      <c r="I4" s="188"/>
      <c r="J4" s="188"/>
      <c r="K4" s="188"/>
      <c r="L4" s="188"/>
      <c r="M4" s="188"/>
      <c r="N4" s="188"/>
      <c r="O4" s="188"/>
      <c r="P4" s="189"/>
    </row>
    <row r="5" spans="1:16" ht="36.75" customHeight="1">
      <c r="A5" s="16" t="s">
        <v>89</v>
      </c>
      <c r="B5" s="16" t="s">
        <v>90</v>
      </c>
      <c r="C5" s="16" t="s">
        <v>91</v>
      </c>
      <c r="D5" s="191"/>
      <c r="E5" s="16" t="s">
        <v>96</v>
      </c>
      <c r="F5" s="16" t="s">
        <v>165</v>
      </c>
      <c r="G5" s="16" t="s">
        <v>166</v>
      </c>
      <c r="H5" s="16" t="s">
        <v>96</v>
      </c>
      <c r="I5" s="16" t="s">
        <v>100</v>
      </c>
      <c r="J5" s="20" t="s">
        <v>167</v>
      </c>
      <c r="K5" s="20" t="s">
        <v>168</v>
      </c>
      <c r="L5" s="20" t="s">
        <v>169</v>
      </c>
      <c r="M5" s="16" t="s">
        <v>104</v>
      </c>
      <c r="N5" s="16" t="s">
        <v>105</v>
      </c>
      <c r="O5" s="20" t="s">
        <v>170</v>
      </c>
      <c r="P5" s="16" t="s">
        <v>66</v>
      </c>
    </row>
    <row r="6" spans="1:16" ht="21" customHeight="1">
      <c r="A6" s="16"/>
      <c r="B6" s="17"/>
      <c r="C6" s="17"/>
      <c r="D6" s="17"/>
      <c r="E6" s="17"/>
      <c r="F6" s="17"/>
      <c r="G6" s="16"/>
      <c r="H6" s="17"/>
      <c r="I6" s="17"/>
      <c r="J6" s="17"/>
      <c r="K6" s="17"/>
      <c r="L6" s="17"/>
      <c r="M6" s="17"/>
      <c r="N6" s="17"/>
      <c r="O6" s="17"/>
      <c r="P6" s="17"/>
    </row>
    <row r="7" spans="1:16" ht="21" customHeight="1">
      <c r="A7" s="16"/>
      <c r="B7" s="17"/>
      <c r="C7" s="17"/>
      <c r="D7" s="17"/>
      <c r="E7" s="17"/>
      <c r="F7" s="17"/>
      <c r="G7" s="16"/>
      <c r="H7" s="17"/>
      <c r="I7" s="17"/>
      <c r="J7" s="17"/>
      <c r="K7" s="17"/>
      <c r="L7" s="17"/>
      <c r="M7" s="17"/>
      <c r="N7" s="17"/>
      <c r="O7" s="17"/>
      <c r="P7" s="17"/>
    </row>
    <row r="8" spans="1:16" ht="21" customHeight="1">
      <c r="A8" s="16"/>
      <c r="B8" s="17"/>
      <c r="C8" s="17"/>
      <c r="D8" s="17"/>
      <c r="E8" s="17"/>
      <c r="F8" s="17"/>
      <c r="G8" s="16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>
      <c r="A9" s="16"/>
      <c r="B9" s="17"/>
      <c r="C9" s="17"/>
      <c r="D9" s="17"/>
      <c r="E9" s="17"/>
      <c r="F9" s="17"/>
      <c r="G9" s="16"/>
      <c r="H9" s="17"/>
      <c r="I9" s="17"/>
      <c r="J9" s="17"/>
      <c r="K9" s="17"/>
      <c r="L9" s="17"/>
      <c r="M9" s="17"/>
      <c r="N9" s="17"/>
      <c r="O9" s="17"/>
      <c r="P9" s="17"/>
    </row>
    <row r="10" spans="1:16" ht="21" customHeight="1">
      <c r="A10" s="16"/>
      <c r="B10" s="17"/>
      <c r="C10" s="17"/>
      <c r="D10" s="17"/>
      <c r="E10" s="17"/>
      <c r="F10" s="17"/>
      <c r="G10" s="16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1" customHeight="1">
      <c r="A11" s="16"/>
      <c r="B11" s="17"/>
      <c r="C11" s="17"/>
      <c r="D11" s="17"/>
      <c r="E11" s="17"/>
      <c r="F11" s="17"/>
      <c r="G11" s="16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1" customHeight="1">
      <c r="A12" s="16"/>
      <c r="B12" s="17"/>
      <c r="C12" s="17"/>
      <c r="D12" s="17"/>
      <c r="E12" s="17"/>
      <c r="F12" s="17"/>
      <c r="G12" s="16"/>
      <c r="H12" s="17"/>
      <c r="I12" s="17"/>
      <c r="J12" s="17"/>
      <c r="K12" s="17"/>
      <c r="L12" s="17"/>
      <c r="M12" s="17"/>
      <c r="N12" s="17"/>
      <c r="O12" s="17"/>
      <c r="P12" s="17"/>
    </row>
    <row r="13" spans="1:10" ht="22.5" customHeight="1">
      <c r="A13" s="200" t="s">
        <v>331</v>
      </c>
      <c r="B13" s="201"/>
      <c r="C13" s="201"/>
      <c r="D13" s="201"/>
      <c r="E13" s="201"/>
      <c r="F13" s="201"/>
      <c r="G13" s="201"/>
      <c r="H13" s="201"/>
      <c r="I13" s="201"/>
      <c r="J13" s="201"/>
    </row>
  </sheetData>
  <sheetProtection/>
  <mergeCells count="7">
    <mergeCell ref="A1:P1"/>
    <mergeCell ref="A4:C4"/>
    <mergeCell ref="E4:G4"/>
    <mergeCell ref="H4:P4"/>
    <mergeCell ref="A13:J13"/>
    <mergeCell ref="D4:D5"/>
    <mergeCell ref="A3:F3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202" t="s">
        <v>264</v>
      </c>
      <c r="B1" s="202"/>
      <c r="C1" s="202"/>
      <c r="D1" s="202"/>
    </row>
    <row r="2" ht="12.75">
      <c r="D2" s="10" t="s">
        <v>265</v>
      </c>
    </row>
    <row r="3" spans="1:4" ht="21" customHeight="1">
      <c r="A3" s="94" t="s">
        <v>299</v>
      </c>
      <c r="D3" s="10" t="s">
        <v>6</v>
      </c>
    </row>
    <row r="4" spans="1:4" s="8" customFormat="1" ht="24.75" customHeight="1">
      <c r="A4" s="11" t="s">
        <v>117</v>
      </c>
      <c r="B4" s="150" t="s">
        <v>474</v>
      </c>
      <c r="C4" s="150" t="s">
        <v>475</v>
      </c>
      <c r="D4" s="11" t="s">
        <v>266</v>
      </c>
    </row>
    <row r="5" spans="1:4" s="8" customFormat="1" ht="24.75" customHeight="1">
      <c r="A5" s="11" t="s">
        <v>267</v>
      </c>
      <c r="B5" s="12"/>
      <c r="C5" s="12"/>
      <c r="D5" s="12"/>
    </row>
    <row r="6" spans="1:4" s="9" customFormat="1" ht="24.75" customHeight="1">
      <c r="A6" s="13" t="s">
        <v>268</v>
      </c>
      <c r="B6" s="14"/>
      <c r="C6" s="14"/>
      <c r="D6" s="12"/>
    </row>
    <row r="7" spans="1:4" s="9" customFormat="1" ht="24.75" customHeight="1">
      <c r="A7" s="13" t="s">
        <v>269</v>
      </c>
      <c r="B7" s="12"/>
      <c r="C7" s="12"/>
      <c r="D7" s="12"/>
    </row>
    <row r="8" spans="1:4" s="9" customFormat="1" ht="24.75" customHeight="1">
      <c r="A8" s="13" t="s">
        <v>270</v>
      </c>
      <c r="B8" s="151">
        <v>32</v>
      </c>
      <c r="C8" s="151">
        <v>32</v>
      </c>
      <c r="D8" s="12"/>
    </row>
    <row r="9" spans="1:4" s="9" customFormat="1" ht="24.75" customHeight="1">
      <c r="A9" s="13" t="s">
        <v>271</v>
      </c>
      <c r="B9" s="151">
        <v>32</v>
      </c>
      <c r="C9" s="151">
        <v>32</v>
      </c>
      <c r="D9" s="12"/>
    </row>
    <row r="10" spans="1:4" s="9" customFormat="1" ht="24.75" customHeight="1">
      <c r="A10" s="13" t="s">
        <v>272</v>
      </c>
      <c r="B10" s="14"/>
      <c r="C10" s="14"/>
      <c r="D10" s="12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2019-01-30T04:50:26Z</cp:lastPrinted>
  <dcterms:created xsi:type="dcterms:W3CDTF">2016-09-01T06:26:21Z</dcterms:created>
  <dcterms:modified xsi:type="dcterms:W3CDTF">2019-01-30T06:35:06Z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