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三公经费" sheetId="1" r:id="rId1"/>
  </sheets>
  <definedNames>
    <definedName name="_xlnm.Print_Area" localSheetId="0">'三公经费'!$A$3:$F$13</definedName>
  </definedNames>
  <calcPr fullCalcOnLoad="1"/>
</workbook>
</file>

<file path=xl/sharedStrings.xml><?xml version="1.0" encoding="utf-8"?>
<sst xmlns="http://schemas.openxmlformats.org/spreadsheetml/2006/main" count="20" uniqueCount="20">
  <si>
    <t>附件2：</t>
  </si>
  <si>
    <t>2017年双台子区全辖“三公经费”预算汇总表</t>
  </si>
  <si>
    <t>单位：万元</t>
  </si>
  <si>
    <t>项目</t>
  </si>
  <si>
    <r>
      <rPr>
        <sz val="10"/>
        <rFont val="Geneva"/>
        <family val="1"/>
      </rPr>
      <t>2017</t>
    </r>
    <r>
      <rPr>
        <sz val="10"/>
        <rFont val="宋体"/>
        <family val="0"/>
      </rPr>
      <t>年预算</t>
    </r>
  </si>
  <si>
    <r>
      <rPr>
        <sz val="10"/>
        <rFont val="Geneva"/>
        <family val="1"/>
      </rPr>
      <t>2016</t>
    </r>
    <r>
      <rPr>
        <sz val="10"/>
        <rFont val="宋体"/>
        <family val="0"/>
      </rPr>
      <t>年预算</t>
    </r>
  </si>
  <si>
    <r>
      <rPr>
        <sz val="10"/>
        <rFont val="Geneva"/>
        <family val="1"/>
      </rPr>
      <t>2016</t>
    </r>
    <r>
      <rPr>
        <sz val="10"/>
        <rFont val="宋体"/>
        <family val="0"/>
      </rPr>
      <t>年与</t>
    </r>
    <r>
      <rPr>
        <sz val="10"/>
        <rFont val="Geneva"/>
        <family val="1"/>
      </rPr>
      <t>2017</t>
    </r>
    <r>
      <rPr>
        <sz val="10"/>
        <rFont val="宋体"/>
        <family val="0"/>
      </rPr>
      <t>年比较</t>
    </r>
  </si>
  <si>
    <t>说明</t>
  </si>
  <si>
    <t>增加额</t>
  </si>
  <si>
    <t>增长比例%</t>
  </si>
  <si>
    <t>7=1-3</t>
  </si>
  <si>
    <r>
      <rPr>
        <sz val="12"/>
        <rFont val="宋体"/>
        <family val="0"/>
      </rPr>
      <t>8=</t>
    </r>
    <r>
      <rPr>
        <sz val="11"/>
        <color indexed="8"/>
        <rFont val="宋体"/>
        <family val="0"/>
      </rPr>
      <t>7</t>
    </r>
    <r>
      <rPr>
        <sz val="12"/>
        <rFont val="宋体"/>
        <family val="0"/>
      </rPr>
      <t>/</t>
    </r>
    <r>
      <rPr>
        <sz val="11"/>
        <color indexed="8"/>
        <rFont val="宋体"/>
        <family val="0"/>
      </rPr>
      <t>3</t>
    </r>
  </si>
  <si>
    <t>合计</t>
  </si>
  <si>
    <t>1.公务接待费支出</t>
  </si>
  <si>
    <t>2.因公出国（境）支出</t>
  </si>
  <si>
    <t>3.公务用车购置及运行维护费支出</t>
  </si>
  <si>
    <t>其中：公务用车购置</t>
  </si>
  <si>
    <t xml:space="preserve">      公务用车运行维护费</t>
  </si>
  <si>
    <t>注：按照党中央、国务院有关文件及部门预算管理有关规定，“三公”经费包括因公出国（境）费、公务用车购置及运行费和公务接待费。（1）因公出国（境），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</si>
  <si>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根据国务院关于推进政府预算信息公开的决策部署和区政府工作安排，经区财政汇总，区本级部门，包括区级行政单位（含参照公务员法管理的事业单位）、事业单位和其他使用当年公共财政拨款（包括公共财政经费拨款和纳入公共财政管理的非税收入）安排的2017年“三公”经费预算为672万元，比上年减少398万元。从结构来看，公务接待53万元，公务车购置及运行费619万元；从资金来源看，公共财政经费拨款安672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</si>
</sst>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2"/>
      <name val="宋体"/>
      <family val="0"/>
    </font>
    <font>
      <sz val="11"/>
      <color indexed="8"/>
      <name val="宋体"/>
      <family val="0"/>
    </font>
    <font>
      <sz val="10"/>
      <name val="Geneva"/>
      <family val="1"/>
    </font>
    <font>
      <sz val="16"/>
      <name val="宋体"/>
      <family val="0"/>
    </font>
    <font>
      <sz val="16"/>
      <color indexed="8"/>
      <name val="宋体"/>
      <family val="0"/>
    </font>
    <font>
      <sz val="10"/>
      <color indexed="8"/>
      <name val="宋体"/>
      <family val="0"/>
    </font>
    <font>
      <b/>
      <sz val="11"/>
      <name val="宋体"/>
      <family val="0"/>
    </font>
    <font>
      <sz val="11"/>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2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2"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8" fillId="32" borderId="8" applyNumberFormat="0" applyFont="0" applyAlignment="0" applyProtection="0"/>
  </cellStyleXfs>
  <cellXfs count="25">
    <xf numFmtId="0" fontId="0" fillId="0" borderId="0" xfId="0" applyAlignment="1">
      <alignment/>
    </xf>
    <xf numFmtId="0" fontId="2" fillId="0" borderId="0" xfId="41" applyAlignment="1">
      <alignment horizontal="center" vertical="center" wrapText="1"/>
      <protection/>
    </xf>
    <xf numFmtId="0" fontId="2" fillId="0" borderId="0" xfId="41" applyAlignment="1">
      <alignment horizontal="center" vertical="center"/>
      <protection/>
    </xf>
    <xf numFmtId="0" fontId="2" fillId="0" borderId="0" xfId="41">
      <alignment/>
      <protection/>
    </xf>
    <xf numFmtId="0" fontId="4" fillId="0" borderId="0" xfId="41" applyFont="1" applyBorder="1" applyAlignment="1">
      <alignment horizontal="center" vertical="center"/>
      <protection/>
    </xf>
    <xf numFmtId="0" fontId="0" fillId="0" borderId="0" xfId="41" applyFont="1" applyBorder="1" applyAlignment="1">
      <alignment horizontal="left" vertical="center"/>
      <protection/>
    </xf>
    <xf numFmtId="0" fontId="5" fillId="0" borderId="0" xfId="41" applyFont="1" applyBorder="1" applyAlignment="1">
      <alignment horizontal="right" vertical="center"/>
      <protection/>
    </xf>
    <xf numFmtId="0" fontId="0" fillId="0" borderId="9" xfId="41" applyFont="1" applyBorder="1" applyAlignment="1">
      <alignment horizontal="center" vertical="center" wrapText="1"/>
      <protection/>
    </xf>
    <xf numFmtId="0" fontId="2" fillId="0" borderId="9" xfId="41" applyBorder="1" applyAlignment="1">
      <alignment horizontal="center" vertical="center"/>
      <protection/>
    </xf>
    <xf numFmtId="0" fontId="0" fillId="0" borderId="9" xfId="41" applyFont="1" applyBorder="1" applyAlignment="1">
      <alignment horizontal="center" vertical="center"/>
      <protection/>
    </xf>
    <xf numFmtId="0" fontId="6" fillId="0" borderId="9" xfId="40" applyFont="1" applyBorder="1" applyAlignment="1">
      <alignment horizontal="center" vertical="center"/>
      <protection/>
    </xf>
    <xf numFmtId="0" fontId="2" fillId="33" borderId="9" xfId="41" applyFill="1" applyBorder="1" applyAlignment="1">
      <alignment horizontal="center" vertical="center"/>
      <protection/>
    </xf>
    <xf numFmtId="0" fontId="2" fillId="0" borderId="9" xfId="41" applyFill="1" applyBorder="1" applyAlignment="1">
      <alignment horizontal="center" vertical="center"/>
      <protection/>
    </xf>
    <xf numFmtId="176" fontId="2" fillId="0" borderId="9" xfId="41" applyNumberFormat="1" applyFill="1" applyBorder="1" applyAlignment="1">
      <alignment horizontal="center" vertical="center"/>
      <protection/>
    </xf>
    <xf numFmtId="0" fontId="7" fillId="0" borderId="9" xfId="40" applyFont="1" applyBorder="1" applyAlignment="1">
      <alignment vertical="center"/>
      <protection/>
    </xf>
    <xf numFmtId="0" fontId="2" fillId="33" borderId="9" xfId="41" applyFill="1" applyBorder="1" applyAlignment="1">
      <alignment horizontal="right" vertical="center"/>
      <protection/>
    </xf>
    <xf numFmtId="0" fontId="2" fillId="0" borderId="9" xfId="41" applyBorder="1" applyAlignment="1">
      <alignment horizontal="right" vertical="center"/>
      <protection/>
    </xf>
    <xf numFmtId="0" fontId="7" fillId="0" borderId="9" xfId="40" applyFont="1" applyFill="1" applyBorder="1" applyAlignment="1">
      <alignment vertical="center"/>
      <protection/>
    </xf>
    <xf numFmtId="0" fontId="2" fillId="0" borderId="9" xfId="41" applyFill="1" applyBorder="1" applyAlignment="1">
      <alignment horizontal="right" vertical="center"/>
      <protection/>
    </xf>
    <xf numFmtId="0" fontId="3" fillId="0" borderId="0" xfId="41" applyFont="1" applyAlignment="1">
      <alignment horizontal="left" wrapText="1"/>
      <protection/>
    </xf>
    <xf numFmtId="0" fontId="4" fillId="0" borderId="0" xfId="41" applyFont="1" applyBorder="1" applyAlignment="1">
      <alignment horizontal="center" vertical="center"/>
      <protection/>
    </xf>
    <xf numFmtId="0" fontId="2" fillId="0" borderId="9" xfId="41" applyFont="1" applyBorder="1" applyAlignment="1">
      <alignment horizontal="center" vertical="center" wrapText="1"/>
      <protection/>
    </xf>
    <xf numFmtId="0" fontId="0" fillId="0" borderId="9" xfId="41" applyFont="1" applyBorder="1" applyAlignment="1">
      <alignment horizontal="center" vertical="center" wrapText="1"/>
      <protection/>
    </xf>
    <xf numFmtId="57" fontId="2" fillId="0" borderId="9" xfId="41" applyNumberFormat="1" applyFont="1" applyBorder="1" applyAlignment="1">
      <alignment horizontal="center" vertical="center" wrapText="1"/>
      <protection/>
    </xf>
    <xf numFmtId="0" fontId="2" fillId="0" borderId="9" xfId="4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_复件 双台子区2015年双区区本级政府预算公开（张凯调后）"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A1" sqref="A1:IV16384"/>
    </sheetView>
  </sheetViews>
  <sheetFormatPr defaultColWidth="9.00390625" defaultRowHeight="14.25"/>
  <cols>
    <col min="1" max="1" width="29.50390625" style="3" customWidth="1"/>
    <col min="2" max="4" width="15.125" style="3" customWidth="1"/>
    <col min="5" max="5" width="15.125" style="2" customWidth="1"/>
    <col min="6" max="6" width="28.00390625" style="3" customWidth="1"/>
    <col min="7" max="16384" width="9.00390625" style="3" customWidth="1"/>
  </cols>
  <sheetData>
    <row r="1" ht="12.75">
      <c r="A1" s="3" t="s">
        <v>0</v>
      </c>
    </row>
    <row r="2" spans="1:6" ht="111" customHeight="1">
      <c r="A2" s="19" t="s">
        <v>19</v>
      </c>
      <c r="B2" s="19"/>
      <c r="C2" s="19"/>
      <c r="D2" s="19"/>
      <c r="E2" s="19"/>
      <c r="F2" s="19"/>
    </row>
    <row r="3" spans="1:6" ht="30.75" customHeight="1">
      <c r="A3" s="20" t="s">
        <v>1</v>
      </c>
      <c r="B3" s="20"/>
      <c r="C3" s="20"/>
      <c r="D3" s="20"/>
      <c r="E3" s="20"/>
      <c r="F3" s="20"/>
    </row>
    <row r="4" spans="1:6" ht="30.75" customHeight="1">
      <c r="A4" s="5"/>
      <c r="B4" s="4"/>
      <c r="C4" s="4"/>
      <c r="D4" s="4"/>
      <c r="E4" s="4"/>
      <c r="F4" s="6" t="s">
        <v>2</v>
      </c>
    </row>
    <row r="5" spans="1:6" s="1" customFormat="1" ht="41.25" customHeight="1">
      <c r="A5" s="22" t="s">
        <v>3</v>
      </c>
      <c r="B5" s="23" t="s">
        <v>4</v>
      </c>
      <c r="C5" s="23" t="s">
        <v>5</v>
      </c>
      <c r="D5" s="21" t="s">
        <v>6</v>
      </c>
      <c r="E5" s="22"/>
      <c r="F5" s="24" t="s">
        <v>7</v>
      </c>
    </row>
    <row r="6" spans="1:6" s="1" customFormat="1" ht="41.25" customHeight="1">
      <c r="A6" s="22"/>
      <c r="B6" s="22"/>
      <c r="C6" s="22"/>
      <c r="D6" s="7" t="s">
        <v>8</v>
      </c>
      <c r="E6" s="7" t="s">
        <v>9</v>
      </c>
      <c r="F6" s="24"/>
    </row>
    <row r="7" spans="1:6" s="2" customFormat="1" ht="33" customHeight="1">
      <c r="A7" s="8"/>
      <c r="B7" s="8">
        <v>1</v>
      </c>
      <c r="C7" s="8">
        <v>3</v>
      </c>
      <c r="D7" s="9" t="s">
        <v>10</v>
      </c>
      <c r="E7" s="9" t="s">
        <v>11</v>
      </c>
      <c r="F7" s="8">
        <v>11</v>
      </c>
    </row>
    <row r="8" spans="1:6" ht="43.5" customHeight="1">
      <c r="A8" s="10" t="s">
        <v>12</v>
      </c>
      <c r="B8" s="11">
        <f>SUM(B9,B10,B11)</f>
        <v>672</v>
      </c>
      <c r="C8" s="11">
        <f>SUM(C9,C10,C11)</f>
        <v>1070</v>
      </c>
      <c r="D8" s="12">
        <f aca="true" t="shared" si="0" ref="D8:D13">SUM(B8-C8)</f>
        <v>-398</v>
      </c>
      <c r="E8" s="13">
        <f aca="true" t="shared" si="1" ref="E8:E13">SUM(D8/C8)*100</f>
        <v>-37.19626168224299</v>
      </c>
      <c r="F8" s="8"/>
    </row>
    <row r="9" spans="1:6" ht="43.5" customHeight="1">
      <c r="A9" s="14" t="s">
        <v>13</v>
      </c>
      <c r="B9" s="15">
        <v>53</v>
      </c>
      <c r="C9" s="15">
        <v>55</v>
      </c>
      <c r="D9" s="12">
        <f t="shared" si="0"/>
        <v>-2</v>
      </c>
      <c r="E9" s="13">
        <f t="shared" si="1"/>
        <v>-3.6363636363636362</v>
      </c>
      <c r="F9" s="16"/>
    </row>
    <row r="10" spans="1:6" ht="43.5" customHeight="1">
      <c r="A10" s="14" t="s">
        <v>14</v>
      </c>
      <c r="B10" s="15"/>
      <c r="C10" s="15"/>
      <c r="D10" s="12">
        <f t="shared" si="0"/>
        <v>0</v>
      </c>
      <c r="E10" s="13" t="e">
        <f t="shared" si="1"/>
        <v>#DIV/0!</v>
      </c>
      <c r="F10" s="16"/>
    </row>
    <row r="11" spans="1:6" ht="43.5" customHeight="1">
      <c r="A11" s="17" t="s">
        <v>15</v>
      </c>
      <c r="B11" s="15">
        <f>SUM(B12:B13)</f>
        <v>619</v>
      </c>
      <c r="C11" s="15">
        <f>SUM(C12:C13)</f>
        <v>1015</v>
      </c>
      <c r="D11" s="12">
        <f t="shared" si="0"/>
        <v>-396</v>
      </c>
      <c r="E11" s="13">
        <f t="shared" si="1"/>
        <v>-39.01477832512315</v>
      </c>
      <c r="F11" s="16"/>
    </row>
    <row r="12" spans="1:6" ht="43.5" customHeight="1">
      <c r="A12" s="17" t="s">
        <v>16</v>
      </c>
      <c r="B12" s="18">
        <v>170</v>
      </c>
      <c r="C12" s="18">
        <v>175</v>
      </c>
      <c r="D12" s="12">
        <f t="shared" si="0"/>
        <v>-5</v>
      </c>
      <c r="E12" s="13">
        <f t="shared" si="1"/>
        <v>-2.85714285714286</v>
      </c>
      <c r="F12" s="16"/>
    </row>
    <row r="13" spans="1:6" ht="43.5" customHeight="1">
      <c r="A13" s="17" t="s">
        <v>17</v>
      </c>
      <c r="B13" s="18">
        <v>449</v>
      </c>
      <c r="C13" s="18">
        <v>840</v>
      </c>
      <c r="D13" s="12">
        <f t="shared" si="0"/>
        <v>-391</v>
      </c>
      <c r="E13" s="13">
        <f t="shared" si="1"/>
        <v>-46.54761904761905</v>
      </c>
      <c r="F13" s="16"/>
    </row>
    <row r="16" spans="1:6" ht="129.75" customHeight="1">
      <c r="A16" s="19" t="s">
        <v>18</v>
      </c>
      <c r="B16" s="19"/>
      <c r="C16" s="19"/>
      <c r="D16" s="19"/>
      <c r="E16" s="19"/>
      <c r="F16" s="19"/>
    </row>
  </sheetData>
  <sheetProtection/>
  <mergeCells count="8">
    <mergeCell ref="A2:F2"/>
    <mergeCell ref="A3:F3"/>
    <mergeCell ref="D5:E5"/>
    <mergeCell ref="A16:F16"/>
    <mergeCell ref="A5:A6"/>
    <mergeCell ref="B5:B6"/>
    <mergeCell ref="C5:C6"/>
    <mergeCell ref="F5:F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预算</cp:lastModifiedBy>
  <dcterms:created xsi:type="dcterms:W3CDTF">2017-02-07T04:37:00Z</dcterms:created>
  <dcterms:modified xsi:type="dcterms:W3CDTF">2017-03-22T02:34:20Z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