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<sst xmlns="http://schemas.openxmlformats.org/spreadsheetml/2006/main" count="57" uniqueCount="55">
  <si>
    <t>2017年度双台子区一般公共预算收支明细表（本级）</t>
  </si>
  <si>
    <t>简01表</t>
  </si>
  <si>
    <t>单位：万元</t>
  </si>
  <si>
    <t>预算科目</t>
  </si>
  <si>
    <t>决算数</t>
  </si>
  <si>
    <t>一、税收收入</t>
  </si>
  <si>
    <t>一、一般公共服务支出</t>
  </si>
  <si>
    <t>　　增值税</t>
  </si>
  <si>
    <t>二、外交支出</t>
  </si>
  <si>
    <t xml:space="preserve">    营业税</t>
  </si>
  <si>
    <t>三、国防支出</t>
  </si>
  <si>
    <t xml:space="preserve">    企业所得税</t>
  </si>
  <si>
    <t>四、公共安全支出</t>
  </si>
  <si>
    <t xml:space="preserve">    企业所得税退税</t>
  </si>
  <si>
    <t>五、教育支出</t>
  </si>
  <si>
    <t xml:space="preserve">    个人所得税</t>
  </si>
  <si>
    <t>六、科学技术支出</t>
  </si>
  <si>
    <t xml:space="preserve">    资源税</t>
  </si>
  <si>
    <t>七、文化体育与传媒支出</t>
  </si>
  <si>
    <t xml:space="preserve">    城市维护建设税</t>
  </si>
  <si>
    <t>八、社会保障和就业支出</t>
  </si>
  <si>
    <t xml:space="preserve">    房产税</t>
  </si>
  <si>
    <t>九、医疗卫生与计划生育支出</t>
  </si>
  <si>
    <t xml:space="preserve">    印花税</t>
  </si>
  <si>
    <t>十、节能环保支出</t>
  </si>
  <si>
    <t xml:space="preserve">    城镇土地使用税</t>
  </si>
  <si>
    <t>十一、城乡社区支出</t>
  </si>
  <si>
    <t xml:space="preserve">    土地增值税</t>
  </si>
  <si>
    <t>十二、农林水支出</t>
  </si>
  <si>
    <t xml:space="preserve">    车船税</t>
  </si>
  <si>
    <t>十三、交通运输支出</t>
  </si>
  <si>
    <t xml:space="preserve">    耕地占用税</t>
  </si>
  <si>
    <t>十四、资源勘探信息等支出</t>
  </si>
  <si>
    <t xml:space="preserve">    契税</t>
  </si>
  <si>
    <t>十五、商业服务业等支出</t>
  </si>
  <si>
    <t xml:space="preserve">    烟叶税</t>
  </si>
  <si>
    <t>十六、金融支出</t>
  </si>
  <si>
    <t xml:space="preserve">    其他税收收入</t>
  </si>
  <si>
    <t>十七、援助其他地区支出</t>
  </si>
  <si>
    <t>二、非税收入</t>
  </si>
  <si>
    <t>十八、国土海洋气象等支出</t>
  </si>
  <si>
    <t xml:space="preserve">    专项收入</t>
  </si>
  <si>
    <t>十九、住房保障支出</t>
  </si>
  <si>
    <t xml:space="preserve">    行政事业性收费收入</t>
  </si>
  <si>
    <t>二十、预备费</t>
  </si>
  <si>
    <t xml:space="preserve">    罚没收入</t>
  </si>
  <si>
    <t>二十一、其他支出</t>
  </si>
  <si>
    <t xml:space="preserve">    国有资本经营收入</t>
  </si>
  <si>
    <t>二十二、债务付息支出</t>
  </si>
  <si>
    <t xml:space="preserve">    国有资源(资产)有偿使用收入</t>
  </si>
  <si>
    <t xml:space="preserve">  其中:地方政府一般债券付息支出</t>
  </si>
  <si>
    <t xml:space="preserve">    其他收入</t>
  </si>
  <si>
    <t>二十三、债务发行费用支出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</si>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</sst>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\-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76" fontId="4" fillId="0" borderId="9" xfId="50" applyNumberFormat="1" applyFont="1" applyFill="1" applyBorder="1" applyAlignment="1">
      <alignment vertical="center"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1452;&#21488;&#23376;&#21306;&#31616;&#34920;&#65288;2017.02.0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FB"/>
    </sheetNames>
    <sheetDataSet>
      <sheetData sheetId="3">
        <row r="725">
          <cell r="C7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F4" sqref="F4"/>
    </sheetView>
  </sheetViews>
  <sheetFormatPr defaultColWidth="9.125" defaultRowHeight="14.25"/>
  <cols>
    <col min="1" max="1" width="30.125" style="1" customWidth="1"/>
    <col min="2" max="2" width="15.625" style="1" customWidth="1"/>
    <col min="3" max="3" width="30.125" style="1" customWidth="1"/>
    <col min="4" max="4" width="17.75390625" style="1" customWidth="1"/>
    <col min="5" max="243" width="9.125" style="1" customWidth="1"/>
    <col min="244" max="16384" width="9.125" style="2" customWidth="1"/>
  </cols>
  <sheetData>
    <row r="1" spans="1:4" s="1" customFormat="1" ht="42" customHeight="1">
      <c r="A1" s="4" t="s">
        <v>0</v>
      </c>
      <c r="B1" s="4"/>
      <c r="C1" s="4"/>
      <c r="D1" s="4"/>
    </row>
    <row r="2" spans="1:4" s="2" customFormat="1" ht="16.5" customHeight="1">
      <c r="A2" s="5" t="s">
        <v>1</v>
      </c>
      <c r="B2" s="5"/>
      <c r="C2" s="5"/>
      <c r="D2" s="5"/>
    </row>
    <row r="3" spans="1:4" s="2" customFormat="1" ht="16.5" customHeight="1">
      <c r="A3" s="5" t="s">
        <v>2</v>
      </c>
      <c r="B3" s="5"/>
      <c r="C3" s="5"/>
      <c r="D3" s="5"/>
    </row>
    <row r="4" spans="1:4" s="2" customFormat="1" ht="18.75" customHeight="1">
      <c r="A4" s="6" t="s">
        <v>3</v>
      </c>
      <c r="B4" s="6" t="s">
        <v>4</v>
      </c>
      <c r="C4" s="6" t="s">
        <v>3</v>
      </c>
      <c r="D4" s="6" t="s">
        <v>4</v>
      </c>
    </row>
    <row r="5" spans="1:4" s="2" customFormat="1" ht="16.5" customHeight="1">
      <c r="A5" s="7" t="s">
        <v>5</v>
      </c>
      <c r="B5" s="8">
        <f>SUM(B6:B21)</f>
        <v>55770</v>
      </c>
      <c r="C5" s="9" t="s">
        <v>6</v>
      </c>
      <c r="D5" s="8">
        <v>13326</v>
      </c>
    </row>
    <row r="6" spans="1:4" s="2" customFormat="1" ht="16.5" customHeight="1">
      <c r="A6" s="7" t="s">
        <v>7</v>
      </c>
      <c r="B6" s="8">
        <v>23550</v>
      </c>
      <c r="C6" s="9" t="s">
        <v>8</v>
      </c>
      <c r="D6" s="8"/>
    </row>
    <row r="7" spans="1:4" s="2" customFormat="1" ht="16.5" customHeight="1">
      <c r="A7" s="7" t="s">
        <v>9</v>
      </c>
      <c r="B7" s="8"/>
      <c r="C7" s="9" t="s">
        <v>10</v>
      </c>
      <c r="D7" s="8">
        <v>149</v>
      </c>
    </row>
    <row r="8" spans="1:4" s="2" customFormat="1" ht="16.5" customHeight="1">
      <c r="A8" s="7" t="s">
        <v>11</v>
      </c>
      <c r="B8" s="8">
        <v>3260</v>
      </c>
      <c r="C8" s="9" t="s">
        <v>12</v>
      </c>
      <c r="D8" s="8">
        <v>3252</v>
      </c>
    </row>
    <row r="9" spans="1:4" s="2" customFormat="1" ht="16.5" customHeight="1">
      <c r="A9" s="7" t="s">
        <v>13</v>
      </c>
      <c r="B9" s="8"/>
      <c r="C9" s="7" t="s">
        <v>14</v>
      </c>
      <c r="D9" s="8">
        <v>14525</v>
      </c>
    </row>
    <row r="10" spans="1:4" s="2" customFormat="1" ht="16.5" customHeight="1">
      <c r="A10" s="7" t="s">
        <v>15</v>
      </c>
      <c r="B10" s="8">
        <v>1504</v>
      </c>
      <c r="C10" s="9" t="s">
        <v>16</v>
      </c>
      <c r="D10" s="8">
        <v>171</v>
      </c>
    </row>
    <row r="11" spans="1:4" s="2" customFormat="1" ht="16.5" customHeight="1">
      <c r="A11" s="7" t="s">
        <v>17</v>
      </c>
      <c r="B11" s="8"/>
      <c r="C11" s="9" t="s">
        <v>18</v>
      </c>
      <c r="D11" s="8">
        <v>318</v>
      </c>
    </row>
    <row r="12" spans="1:4" s="2" customFormat="1" ht="16.5" customHeight="1">
      <c r="A12" s="7" t="s">
        <v>19</v>
      </c>
      <c r="B12" s="3">
        <v>2300</v>
      </c>
      <c r="C12" s="9" t="s">
        <v>20</v>
      </c>
      <c r="D12" s="8">
        <v>20021</v>
      </c>
    </row>
    <row r="13" spans="1:4" s="2" customFormat="1" ht="16.5" customHeight="1">
      <c r="A13" s="7" t="s">
        <v>21</v>
      </c>
      <c r="B13" s="3">
        <v>1410</v>
      </c>
      <c r="C13" s="9" t="s">
        <v>22</v>
      </c>
      <c r="D13" s="8">
        <v>5377</v>
      </c>
    </row>
    <row r="14" spans="1:4" s="2" customFormat="1" ht="16.5" customHeight="1">
      <c r="A14" s="7" t="s">
        <v>23</v>
      </c>
      <c r="B14" s="3">
        <v>1000</v>
      </c>
      <c r="C14" s="9" t="s">
        <v>24</v>
      </c>
      <c r="D14" s="8">
        <v>175</v>
      </c>
    </row>
    <row r="15" spans="1:4" s="2" customFormat="1" ht="16.5" customHeight="1">
      <c r="A15" s="7" t="s">
        <v>25</v>
      </c>
      <c r="B15" s="3">
        <v>11206</v>
      </c>
      <c r="C15" s="9" t="s">
        <v>26</v>
      </c>
      <c r="D15" s="8">
        <v>17331</v>
      </c>
    </row>
    <row r="16" spans="1:4" s="2" customFormat="1" ht="16.5" customHeight="1">
      <c r="A16" s="7" t="s">
        <v>27</v>
      </c>
      <c r="B16" s="3">
        <v>2500</v>
      </c>
      <c r="C16" s="9" t="s">
        <v>28</v>
      </c>
      <c r="D16" s="8">
        <v>1258</v>
      </c>
    </row>
    <row r="17" spans="1:4" s="2" customFormat="1" ht="16.5" customHeight="1">
      <c r="A17" s="7" t="s">
        <v>29</v>
      </c>
      <c r="B17" s="3">
        <v>1900</v>
      </c>
      <c r="C17" s="9" t="s">
        <v>30</v>
      </c>
      <c r="D17" s="8">
        <v>702</v>
      </c>
    </row>
    <row r="18" spans="1:4" s="2" customFormat="1" ht="16.5" customHeight="1">
      <c r="A18" s="7" t="s">
        <v>31</v>
      </c>
      <c r="B18" s="3">
        <v>840</v>
      </c>
      <c r="C18" s="9" t="s">
        <v>32</v>
      </c>
      <c r="D18" s="8"/>
    </row>
    <row r="19" spans="1:4" s="2" customFormat="1" ht="16.5" customHeight="1">
      <c r="A19" s="7" t="s">
        <v>33</v>
      </c>
      <c r="B19" s="3">
        <v>6300</v>
      </c>
      <c r="C19" s="9" t="s">
        <v>34</v>
      </c>
      <c r="D19" s="8"/>
    </row>
    <row r="20" spans="1:4" s="2" customFormat="1" ht="16.5" customHeight="1">
      <c r="A20" s="7" t="s">
        <v>35</v>
      </c>
      <c r="B20" s="3">
        <v>0</v>
      </c>
      <c r="C20" s="9" t="s">
        <v>36</v>
      </c>
      <c r="D20" s="8"/>
    </row>
    <row r="21" spans="1:4" s="2" customFormat="1" ht="16.5" customHeight="1">
      <c r="A21" s="7" t="s">
        <v>37</v>
      </c>
      <c r="B21" s="8"/>
      <c r="C21" s="9" t="s">
        <v>38</v>
      </c>
      <c r="D21" s="8"/>
    </row>
    <row r="22" spans="1:4" s="2" customFormat="1" ht="16.5" customHeight="1">
      <c r="A22" s="7" t="s">
        <v>39</v>
      </c>
      <c r="B22" s="8">
        <f>SUM(B23:B28)</f>
        <v>4770</v>
      </c>
      <c r="C22" s="9" t="s">
        <v>40</v>
      </c>
      <c r="D22" s="8">
        <v>47</v>
      </c>
    </row>
    <row r="23" spans="1:4" s="2" customFormat="1" ht="16.5" customHeight="1">
      <c r="A23" s="7" t="s">
        <v>41</v>
      </c>
      <c r="B23" s="8">
        <v>2670</v>
      </c>
      <c r="C23" s="9" t="s">
        <v>42</v>
      </c>
      <c r="D23" s="8">
        <v>3246</v>
      </c>
    </row>
    <row r="24" spans="1:4" s="2" customFormat="1" ht="16.5" customHeight="1">
      <c r="A24" s="7" t="s">
        <v>43</v>
      </c>
      <c r="B24" s="8">
        <v>1160</v>
      </c>
      <c r="C24" s="9" t="s">
        <v>44</v>
      </c>
      <c r="D24" s="8">
        <v>2000</v>
      </c>
    </row>
    <row r="25" spans="1:4" s="2" customFormat="1" ht="16.5" customHeight="1">
      <c r="A25" s="7" t="s">
        <v>45</v>
      </c>
      <c r="B25" s="8">
        <v>600</v>
      </c>
      <c r="C25" s="9" t="s">
        <v>46</v>
      </c>
      <c r="D25" s="8">
        <v>6400</v>
      </c>
    </row>
    <row r="26" spans="1:4" s="2" customFormat="1" ht="16.5" customHeight="1">
      <c r="A26" s="7" t="s">
        <v>47</v>
      </c>
      <c r="B26" s="8">
        <f>'[1]JB02'!C725</f>
        <v>0</v>
      </c>
      <c r="C26" s="9" t="s">
        <v>48</v>
      </c>
      <c r="D26" s="8">
        <v>3671</v>
      </c>
    </row>
    <row r="27" spans="1:4" s="2" customFormat="1" ht="16.5" customHeight="1">
      <c r="A27" s="7" t="s">
        <v>49</v>
      </c>
      <c r="B27" s="8">
        <v>340</v>
      </c>
      <c r="C27" s="9" t="s">
        <v>50</v>
      </c>
      <c r="D27" s="8"/>
    </row>
    <row r="28" spans="1:4" s="2" customFormat="1" ht="16.5" customHeight="1">
      <c r="A28" s="7" t="s">
        <v>51</v>
      </c>
      <c r="B28" s="8"/>
      <c r="C28" s="9" t="s">
        <v>52</v>
      </c>
      <c r="D28" s="8"/>
    </row>
    <row r="29" spans="1:4" s="2" customFormat="1" ht="409.5" customHeight="1" hidden="1">
      <c r="A29" s="7"/>
      <c r="B29" s="8"/>
      <c r="C29" s="9"/>
      <c r="D29" s="8"/>
    </row>
    <row r="30" spans="1:4" s="2" customFormat="1" ht="17.25" customHeight="1">
      <c r="A30" s="6" t="s">
        <v>53</v>
      </c>
      <c r="B30" s="8">
        <f>SUM(B5,B22)</f>
        <v>60540</v>
      </c>
      <c r="C30" s="6" t="s">
        <v>54</v>
      </c>
      <c r="D30" s="8">
        <f>SUM(D5:D28)</f>
        <v>91969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</cp:lastModifiedBy>
  <dcterms:created xsi:type="dcterms:W3CDTF">2017-02-06T11:17:10Z</dcterms:created>
  <dcterms:modified xsi:type="dcterms:W3CDTF">2019-03-19T08:40:04Z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