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市人民医院" sheetId="11" r:id="rId1"/>
  </sheets>
  <definedNames>
    <definedName name="_xlnm.Print_Titles" localSheetId="0">市人民医院!$1:$2</definedName>
  </definedNames>
  <calcPr calcId="125725"/>
</workbook>
</file>

<file path=xl/calcChain.xml><?xml version="1.0" encoding="utf-8"?>
<calcChain xmlns="http://schemas.openxmlformats.org/spreadsheetml/2006/main">
  <c r="G14" i="11"/>
  <c r="F14"/>
  <c r="G13"/>
  <c r="F13"/>
  <c r="H13" s="1"/>
  <c r="G11"/>
  <c r="H11" s="1"/>
  <c r="F11"/>
  <c r="G10"/>
  <c r="F10"/>
  <c r="G8"/>
  <c r="H8" s="1"/>
  <c r="F8"/>
  <c r="G7"/>
  <c r="F7"/>
  <c r="G5"/>
  <c r="F5"/>
  <c r="G4"/>
  <c r="F4"/>
  <c r="H4" l="1"/>
  <c r="H7"/>
  <c r="H10"/>
  <c r="H14"/>
  <c r="H5"/>
</calcChain>
</file>

<file path=xl/sharedStrings.xml><?xml version="1.0" encoding="utf-8"?>
<sst xmlns="http://schemas.openxmlformats.org/spreadsheetml/2006/main" count="38" uniqueCount="27">
  <si>
    <t>附件2</t>
  </si>
  <si>
    <t>申报岗位</t>
  </si>
  <si>
    <t>姓名</t>
  </si>
  <si>
    <t>性别</t>
  </si>
  <si>
    <t>笔试成绩</t>
  </si>
  <si>
    <t>面试成绩</t>
  </si>
  <si>
    <t>笔试加权</t>
  </si>
  <si>
    <t>面试加权</t>
  </si>
  <si>
    <t>总成绩</t>
  </si>
  <si>
    <t>岗位排名</t>
  </si>
  <si>
    <t>备注</t>
  </si>
  <si>
    <t>药事部</t>
  </si>
  <si>
    <t>付琬棋</t>
  </si>
  <si>
    <t>女</t>
  </si>
  <si>
    <t>于晶晶</t>
  </si>
  <si>
    <t>男</t>
  </si>
  <si>
    <t>麻醉科</t>
  </si>
  <si>
    <t>刘明</t>
  </si>
  <si>
    <t>范明威</t>
  </si>
  <si>
    <t>超声科</t>
  </si>
  <si>
    <t>姚巍</t>
  </si>
  <si>
    <t>杨宁</t>
  </si>
  <si>
    <t>循环内科</t>
  </si>
  <si>
    <t>王卉</t>
  </si>
  <si>
    <t>王刚</t>
  </si>
  <si>
    <t>面试缺考</t>
    <phoneticPr fontId="6" type="noConversion"/>
  </si>
  <si>
    <t>2018年盘锦市人民医院公开招聘医务人员（面试入围者）总成绩公示表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</si>
</sst>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大标宋简体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A3" workbookViewId="0">
      <selection activeCell="E8" sqref="E8"/>
    </sheetView>
  </sheetViews>
  <sheetFormatPr defaultColWidth="9" defaultRowHeight="13.5"/>
  <cols>
    <col min="1" max="1" width="14.5" style="4" customWidth="1"/>
    <col min="2" max="2" width="12.625" style="5" customWidth="1"/>
    <col min="3" max="10" width="12.625" style="4" customWidth="1"/>
  </cols>
  <sheetData>
    <row r="1" spans="1:15" s="1" customFormat="1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5" s="1" customFormat="1" ht="45.9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5"/>
      <c r="L2" s="15"/>
      <c r="M2" s="15"/>
      <c r="N2" s="15"/>
      <c r="O2" s="15"/>
    </row>
    <row r="3" spans="1:15" s="2" customFormat="1" ht="36" customHeight="1">
      <c r="A3" s="6" t="s">
        <v>1</v>
      </c>
      <c r="B3" s="7" t="s">
        <v>2</v>
      </c>
      <c r="C3" s="8" t="s">
        <v>3</v>
      </c>
      <c r="D3" s="6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6" t="s">
        <v>10</v>
      </c>
    </row>
    <row r="4" spans="1:15" s="3" customFormat="1" ht="24.95" customHeight="1">
      <c r="A4" s="10" t="s">
        <v>11</v>
      </c>
      <c r="B4" s="11" t="s">
        <v>12</v>
      </c>
      <c r="C4" s="12" t="s">
        <v>13</v>
      </c>
      <c r="D4" s="13">
        <v>58</v>
      </c>
      <c r="E4" s="13">
        <v>90.2</v>
      </c>
      <c r="F4" s="13">
        <f>D4*0.5</f>
        <v>29</v>
      </c>
      <c r="G4" s="13">
        <f>E4*0.5</f>
        <v>45.1</v>
      </c>
      <c r="H4" s="13">
        <f>F4+G4</f>
        <v>74.099999999999994</v>
      </c>
      <c r="I4" s="13">
        <v>1</v>
      </c>
      <c r="J4" s="13"/>
    </row>
    <row r="5" spans="1:15" s="3" customFormat="1" ht="24.95" customHeight="1">
      <c r="A5" s="10" t="s">
        <v>11</v>
      </c>
      <c r="B5" s="11" t="s">
        <v>14</v>
      </c>
      <c r="C5" s="12" t="s">
        <v>13</v>
      </c>
      <c r="D5" s="13">
        <v>60</v>
      </c>
      <c r="E5" s="13">
        <v>87.2</v>
      </c>
      <c r="F5" s="13">
        <f>D5*0.5</f>
        <v>30</v>
      </c>
      <c r="G5" s="13">
        <f>E5*0.5</f>
        <v>43.6</v>
      </c>
      <c r="H5" s="13">
        <f>F5+G5</f>
        <v>73.599999999999994</v>
      </c>
      <c r="I5" s="13">
        <v>2</v>
      </c>
      <c r="J5" s="13"/>
    </row>
    <row r="6" spans="1:15" s="3" customFormat="1" ht="24.95" customHeight="1">
      <c r="A6" s="10"/>
      <c r="B6" s="11"/>
      <c r="C6" s="12"/>
      <c r="D6" s="13"/>
      <c r="E6" s="13"/>
      <c r="F6" s="13"/>
      <c r="G6" s="13"/>
      <c r="H6" s="13"/>
      <c r="I6" s="13"/>
      <c r="J6" s="13"/>
    </row>
    <row r="7" spans="1:15" s="3" customFormat="1" ht="24.95" customHeight="1">
      <c r="A7" s="10" t="s">
        <v>16</v>
      </c>
      <c r="B7" s="11" t="s">
        <v>17</v>
      </c>
      <c r="C7" s="12" t="s">
        <v>15</v>
      </c>
      <c r="D7" s="13">
        <v>70</v>
      </c>
      <c r="E7" s="13">
        <v>90.5</v>
      </c>
      <c r="F7" s="13">
        <f t="shared" ref="F7:F14" si="0">D7*0.5</f>
        <v>35</v>
      </c>
      <c r="G7" s="13">
        <f t="shared" ref="G7:G14" si="1">E7*0.5</f>
        <v>45.25</v>
      </c>
      <c r="H7" s="13">
        <f t="shared" ref="H7:H14" si="2">F7+G7</f>
        <v>80.25</v>
      </c>
      <c r="I7" s="13">
        <v>1</v>
      </c>
      <c r="J7" s="13"/>
    </row>
    <row r="8" spans="1:15" s="3" customFormat="1" ht="24.95" customHeight="1">
      <c r="A8" s="10" t="s">
        <v>16</v>
      </c>
      <c r="B8" s="11" t="s">
        <v>18</v>
      </c>
      <c r="C8" s="12" t="s">
        <v>15</v>
      </c>
      <c r="D8" s="13">
        <v>59</v>
      </c>
      <c r="E8" s="13">
        <v>0</v>
      </c>
      <c r="F8" s="13">
        <f t="shared" si="0"/>
        <v>29.5</v>
      </c>
      <c r="G8" s="13">
        <f t="shared" si="1"/>
        <v>0</v>
      </c>
      <c r="H8" s="13">
        <f t="shared" si="2"/>
        <v>29.5</v>
      </c>
      <c r="I8" s="13">
        <v>2</v>
      </c>
      <c r="J8" s="14" t="s">
        <v>25</v>
      </c>
    </row>
    <row r="9" spans="1:15" s="3" customFormat="1" ht="24.95" customHeight="1">
      <c r="A9" s="10"/>
      <c r="B9" s="11"/>
      <c r="C9" s="12"/>
      <c r="D9" s="13"/>
      <c r="E9" s="13"/>
      <c r="F9" s="13"/>
      <c r="G9" s="13"/>
      <c r="H9" s="13"/>
      <c r="I9" s="13"/>
      <c r="J9" s="13"/>
    </row>
    <row r="10" spans="1:15" s="3" customFormat="1" ht="24.95" customHeight="1">
      <c r="A10" s="10" t="s">
        <v>19</v>
      </c>
      <c r="B10" s="11" t="s">
        <v>20</v>
      </c>
      <c r="C10" s="12" t="s">
        <v>15</v>
      </c>
      <c r="D10" s="13">
        <v>76</v>
      </c>
      <c r="E10" s="13">
        <v>88.9</v>
      </c>
      <c r="F10" s="13">
        <f t="shared" si="0"/>
        <v>38</v>
      </c>
      <c r="G10" s="13">
        <f t="shared" si="1"/>
        <v>44.45</v>
      </c>
      <c r="H10" s="13">
        <f t="shared" si="2"/>
        <v>82.45</v>
      </c>
      <c r="I10" s="13">
        <v>1</v>
      </c>
      <c r="J10" s="13"/>
    </row>
    <row r="11" spans="1:15" s="3" customFormat="1" ht="24.95" customHeight="1">
      <c r="A11" s="10" t="s">
        <v>19</v>
      </c>
      <c r="B11" s="11" t="s">
        <v>21</v>
      </c>
      <c r="C11" s="12" t="s">
        <v>15</v>
      </c>
      <c r="D11" s="13">
        <v>66</v>
      </c>
      <c r="E11" s="13">
        <v>0</v>
      </c>
      <c r="F11" s="13">
        <f t="shared" si="0"/>
        <v>33</v>
      </c>
      <c r="G11" s="13">
        <f t="shared" si="1"/>
        <v>0</v>
      </c>
      <c r="H11" s="13">
        <f t="shared" si="2"/>
        <v>33</v>
      </c>
      <c r="I11" s="13">
        <v>2</v>
      </c>
      <c r="J11" s="14" t="s">
        <v>25</v>
      </c>
    </row>
    <row r="12" spans="1:15" s="3" customFormat="1" ht="24.95" customHeight="1">
      <c r="A12" s="10"/>
      <c r="B12" s="11"/>
      <c r="C12" s="12"/>
      <c r="D12" s="13"/>
      <c r="E12" s="13"/>
      <c r="F12" s="13"/>
      <c r="G12" s="13"/>
      <c r="H12" s="13"/>
      <c r="I12" s="13"/>
      <c r="J12" s="13"/>
    </row>
    <row r="13" spans="1:15" s="3" customFormat="1" ht="24.95" customHeight="1">
      <c r="A13" s="10" t="s">
        <v>22</v>
      </c>
      <c r="B13" s="11" t="s">
        <v>23</v>
      </c>
      <c r="C13" s="12" t="s">
        <v>13</v>
      </c>
      <c r="D13" s="13">
        <v>56</v>
      </c>
      <c r="E13" s="13">
        <v>91.5</v>
      </c>
      <c r="F13" s="13">
        <f t="shared" si="0"/>
        <v>28</v>
      </c>
      <c r="G13" s="13">
        <f t="shared" si="1"/>
        <v>45.75</v>
      </c>
      <c r="H13" s="13">
        <f t="shared" si="2"/>
        <v>73.75</v>
      </c>
      <c r="I13" s="13">
        <v>1</v>
      </c>
      <c r="J13" s="13"/>
    </row>
    <row r="14" spans="1:15" s="3" customFormat="1" ht="24.95" customHeight="1">
      <c r="A14" s="10" t="s">
        <v>22</v>
      </c>
      <c r="B14" s="11" t="s">
        <v>24</v>
      </c>
      <c r="C14" s="12" t="s">
        <v>15</v>
      </c>
      <c r="D14" s="13">
        <v>51</v>
      </c>
      <c r="E14" s="13">
        <v>89.3</v>
      </c>
      <c r="F14" s="13">
        <f t="shared" si="0"/>
        <v>25.5</v>
      </c>
      <c r="G14" s="13">
        <f t="shared" si="1"/>
        <v>44.65</v>
      </c>
      <c r="H14" s="13">
        <f t="shared" si="2"/>
        <v>70.150000000000006</v>
      </c>
      <c r="I14" s="13">
        <v>2</v>
      </c>
      <c r="J14" s="13"/>
    </row>
  </sheetData>
  <mergeCells count="2">
    <mergeCell ref="A1:J1"/>
    <mergeCell ref="A2:J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市人民医院</vt:lpstr>
      <vt:lpstr>市人民医院!Print_Titles</vt:lpstr>
    </vt:vector>
  </TitlesOfParts>
  <Company>雨林木风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张晓宣</dc:creator>
  <cp:lastModifiedBy>helloworld</cp:lastModifiedBy>
  <cp:lastPrinted>2018-11-24T11:28:49Z</cp:lastPrinted>
  <dcterms:created xsi:type="dcterms:W3CDTF">2018-03-22T01:38:00Z</dcterms:created>
  <dcterms:modified xsi:type="dcterms:W3CDTF">2018-11-24T22:55:24Z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