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firstSheet="10" activeTab="17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  <sheet name="专项资金18" sheetId="19" r:id="rId19"/>
  </sheets>
  <externalReferences>
    <externalReference r:id="rId20"/>
  </externalReferences>
  <definedNames>
    <definedName name="_xlnm.Print_Titles" localSheetId="1">收支1!$1:$5</definedName>
    <definedName name="_xlnm.Print_Titles" localSheetId="2">收入2!$1:$7</definedName>
    <definedName name="_xlnm.Print_Titles" localSheetId="3">支出3!$1:$6</definedName>
    <definedName name="_xlnm.Print_Titles" localSheetId="4">财拨收支4!$1:$6</definedName>
    <definedName name="_xlnm.Print_Titles" localSheetId="5">一般公共支5!$1:$7</definedName>
    <definedName name="_xlnm.Print_Titles" localSheetId="6">'基本（经济）6'!$1:$6</definedName>
    <definedName name="_xlnm.Print_Titles" localSheetId="7">三公7!$1:$6</definedName>
    <definedName name="_xlnm.Print_Titles" localSheetId="8">基金8!$1:$6</definedName>
    <definedName name="_xlnm.Print_Titles" localSheetId="9">项目支出9!$1:$7</definedName>
    <definedName name="_xlnm.Print_Titles" localSheetId="10">功能10!$1:$7</definedName>
    <definedName name="_xlnm.Print_Titles" localSheetId="11">政府经济11!$1:$7</definedName>
    <definedName name="_xlnm.Print_Titles" localSheetId="12">部门经济12!$1:$7</definedName>
    <definedName name="_xlnm.Print_Titles" localSheetId="13">'项目(债务)13'!$1:$7</definedName>
    <definedName name="_xlnm.Print_Titles" localSheetId="14">采购14!$1:$7</definedName>
    <definedName name="_xlnm.Print_Titles" localSheetId="15">服务15!$1:$7</definedName>
    <definedName name="_xlnm.Print_Titles" localSheetId="16">整体绩效16!$1:$2</definedName>
    <definedName name="_xlnm.Print_Titles" localSheetId="17">项目绩效17!$1:$2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<sst xmlns="http://schemas.openxmlformats.org/spreadsheetml/2006/main" count="1274" uniqueCount="472">
  <si>
    <t>2025年盘锦市司法局单位预算批复表</t>
  </si>
  <si>
    <t>收支预算总表</t>
  </si>
  <si>
    <t>表1</t>
  </si>
  <si>
    <t>单位名称：盘锦市司法局</t>
  </si>
  <si>
    <t>单位：万元</t>
  </si>
  <si>
    <t>收 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</si>
  <si>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</si>
  <si>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</si>
  <si>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</si>
  <si>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</si>
  <si>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</si>
  <si>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</si>
  <si>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</si>
  <si>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</si>
  <si>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</si>
  <si>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</si>
  <si>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</si>
  <si>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五、单位资金收入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</si>
  <si>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</si>
  <si>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</si>
  <si>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</si>
  <si>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</si>
  <si>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</si>
  <si>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</si>
  <si>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</si>
  <si>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</si>
  <si>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</si>
  <si>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</si>
  <si>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</si>
  <si>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</si>
  <si>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</si>
  <si>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</si>
  <si>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</si>
  <si>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</si>
  <si>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</si>
  <si>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</si>
  <si>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</si>
  <si>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</si>
  <si>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</si>
  <si>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</si>
  <si>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</si>
  <si>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</si>
  <si>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</si>
  <si>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</si>
  <si>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</si>
  <si>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</si>
  <si>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</si>
  <si>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</si>
  <si>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盘锦市司法局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</si>
  <si>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</si>
  <si>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</si>
  <si>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</si>
  <si>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</si>
  <si>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</si>
  <si>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</si>
  <si>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</si>
  <si>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</si>
  <si>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201</t>
  </si>
  <si>
    <t>一般公共服务支出</t>
  </si>
  <si>
    <t>20111</t>
  </si>
  <si>
    <t xml:space="preserve">  纪检监察事务</t>
  </si>
  <si>
    <t>2011105</t>
  </si>
  <si>
    <t xml:space="preserve">    派驻派出机构</t>
  </si>
  <si>
    <t>204</t>
  </si>
  <si>
    <t>公共安全支出</t>
  </si>
  <si>
    <t>20406</t>
  </si>
  <si>
    <t xml:space="preserve">  司法</t>
  </si>
  <si>
    <t>2040601</t>
  </si>
  <si>
    <t xml:space="preserve">    行政运行</t>
  </si>
  <si>
    <t>2040602</t>
  </si>
  <si>
    <t xml:space="preserve">    一般行政管理事务</t>
  </si>
  <si>
    <t>2040604</t>
  </si>
  <si>
    <t xml:space="preserve">    基层司法业务</t>
  </si>
  <si>
    <t>2040606</t>
  </si>
  <si>
    <t xml:space="preserve">    律师管理</t>
  </si>
  <si>
    <t>2040608</t>
  </si>
  <si>
    <t xml:space="preserve">    国家统一法律职业资格考试</t>
  </si>
  <si>
    <t>2040610</t>
  </si>
  <si>
    <t xml:space="preserve">    社区矫正</t>
  </si>
  <si>
    <t>2040612</t>
  </si>
  <si>
    <t xml:space="preserve">    法治建设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</si>
  <si>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</si>
  <si>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</si>
  <si>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</si>
  <si>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</si>
  <si>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</si>
  <si>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</si>
  <si>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</si>
  <si>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</si>
  <si>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20811</t>
  </si>
  <si>
    <t xml:space="preserve">  残疾人事业</t>
  </si>
  <si>
    <t>2081199</t>
  </si>
  <si>
    <t xml:space="preserve">    其他残疾人事业支出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</si>
  <si>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</si>
  <si>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</si>
  <si>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</si>
  <si>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</si>
  <si>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</si>
  <si>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</si>
  <si>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</si>
  <si>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</si>
  <si>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</si>
  <si>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</si>
  <si>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</si>
  <si>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</si>
  <si>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</si>
  <si>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</si>
  <si>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财政拨款收支预算总表</t>
  </si>
  <si>
    <t>表4</t>
  </si>
  <si>
    <t>一、本年收入</t>
  </si>
  <si>
    <t>一、本年支出</t>
  </si>
  <si>
    <t>（一）一般公共预算拨款收入</t>
  </si>
  <si>
    <t>(一)一般公共服务支出</t>
  </si>
  <si>
    <t>（二）政府性基金预算拨款收入</t>
  </si>
  <si>
    <t>(二)公共安全支出</t>
  </si>
  <si>
    <t>（三）国有资本经营预算拨款收入</t>
  </si>
  <si>
    <t>(三)社会保障和就业支出</t>
  </si>
  <si>
    <t>二、上年结转</t>
  </si>
  <si>
    <t>(四)卫生健康支出</t>
  </si>
  <si>
    <t>(五)住房保障支出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</si>
  <si>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</si>
  <si>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</si>
  <si>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</si>
  <si>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</si>
  <si>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</si>
  <si>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</si>
  <si>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</si>
  <si>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</si>
  <si>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</si>
  <si>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</si>
  <si>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</si>
  <si>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</si>
  <si>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</si>
  <si>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</si>
  <si>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</si>
  <si>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</si>
  <si>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</si>
  <si>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</si>
  <si>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</si>
  <si>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</si>
  <si>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</si>
  <si>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</si>
  <si>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</si>
  <si>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</si>
  <si>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</si>
  <si>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</si>
  <si>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</si>
  <si>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</si>
  <si>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</si>
  <si>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</si>
  <si>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30228</t>
  </si>
  <si>
    <t xml:space="preserve">  工会经费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</si>
  <si>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</si>
  <si>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</si>
  <si>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</si>
  <si>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</si>
  <si>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</si>
  <si>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</si>
  <si>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</si>
  <si>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</si>
  <si>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</si>
  <si>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</si>
  <si>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财政拨款预算“三公”经费支出表</t>
  </si>
  <si>
    <t>表7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</si>
  <si>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</si>
  <si>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</si>
  <si>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</si>
  <si>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</si>
  <si>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</si>
  <si>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</si>
  <si>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</si>
  <si>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</si>
  <si>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</si>
  <si>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</si>
  <si>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项目支出预算表</t>
  </si>
  <si>
    <t>表9</t>
  </si>
  <si>
    <t>项目名称</t>
  </si>
  <si>
    <t>项目内容</t>
  </si>
  <si>
    <t>一般公共
预算</t>
  </si>
  <si>
    <t>社区矫正工作经费</t>
  </si>
  <si>
    <t>社区矫正培训费、社区矫正日常监管经费、刑罚执行一体化戒毒警察补助经费</t>
  </si>
  <si>
    <t>国家司法考试经费</t>
  </si>
  <si>
    <t>场地费、监考费、器材费、考试物资等。</t>
  </si>
  <si>
    <t>法律服务经费</t>
  </si>
  <si>
    <t>聘请市政府法律顾问</t>
  </si>
  <si>
    <t>人民监督员履职经费</t>
  </si>
  <si>
    <t>参照《省级人民监督员履职经费管理暂行办法》（辽司【2017】182号）规定</t>
  </si>
  <si>
    <t>干警换装费</t>
  </si>
  <si>
    <t>用于干警换装经费</t>
  </si>
  <si>
    <t>市纪委监委派驻纪检组工作经费（市司法局）</t>
  </si>
  <si>
    <t>纪检检查事务经费</t>
  </si>
  <si>
    <t>法治建设工作经费</t>
  </si>
  <si>
    <t>调解员补助经费</t>
  </si>
  <si>
    <t>1.司法人民调解员补贴经费15万元。2.法院诉前调解员补助经费20万元（市长批示）。3.盘锦市社会矛盾纠纷化解中心劳务派遣5名专职人民调解员经费28.95万元，其中：工资20.4万元（3400元/月*12个月*5人）；五险一金8.55万元（1.71万元/年/人*5人），缴费比例为36.2%（养老险16%，医疗险7.5%，失业险0.5%，工伤险0.2%，公积金12%）。</t>
  </si>
  <si>
    <t>援疆经费（司法局）</t>
  </si>
  <si>
    <t>援疆经费补助</t>
  </si>
  <si>
    <t>调解员补助经费（补贴+诉前）</t>
  </si>
  <si>
    <t>支出功能分类预算表</t>
  </si>
  <si>
    <t>表10</t>
  </si>
  <si>
    <t xml:space="preserve">  20111</t>
  </si>
  <si>
    <t>纪检监察事务</t>
  </si>
  <si>
    <t xml:space="preserve">    2011105</t>
  </si>
  <si>
    <t>派驻派出机构</t>
  </si>
  <si>
    <t xml:space="preserve">  20406</t>
  </si>
  <si>
    <t>司法</t>
  </si>
  <si>
    <t xml:space="preserve">    2040601</t>
  </si>
  <si>
    <t>行政运行</t>
  </si>
  <si>
    <t xml:space="preserve">    2040602</t>
  </si>
  <si>
    <t>一般行政管理事务</t>
  </si>
  <si>
    <t xml:space="preserve">    2040604</t>
  </si>
  <si>
    <t>基层司法业务</t>
  </si>
  <si>
    <t xml:space="preserve">    2040606</t>
  </si>
  <si>
    <t>律师管理</t>
  </si>
  <si>
    <t xml:space="preserve">    2040608</t>
  </si>
  <si>
    <t>国家统一法律职业资格考试</t>
  </si>
  <si>
    <t xml:space="preserve">    2040610</t>
  </si>
  <si>
    <t>社区矫正</t>
  </si>
  <si>
    <t xml:space="preserve">    2040612</t>
  </si>
  <si>
    <t>法治建设</t>
  </si>
  <si>
    <t xml:space="preserve">  20805</t>
  </si>
  <si>
    <t>行政事业单位养老支出</t>
  </si>
  <si>
    <t xml:space="preserve">    2080501</t>
  </si>
  <si>
    <t>行政单位离退休</t>
  </si>
  <si>
    <t xml:space="preserve">    2080505</t>
  </si>
  <si>
    <t>机关事业单位基本养老保险缴费支出</t>
  </si>
  <si>
    <t xml:space="preserve">  20811</t>
  </si>
  <si>
    <t>残疾人事业</t>
  </si>
  <si>
    <t xml:space="preserve">    2081199</t>
  </si>
  <si>
    <t>其他残疾人事业支出</t>
  </si>
  <si>
    <t xml:space="preserve">  21011</t>
  </si>
  <si>
    <t>行政事业单位医疗</t>
  </si>
  <si>
    <t xml:space="preserve">    2101101</t>
  </si>
  <si>
    <t>行政单位医疗</t>
  </si>
  <si>
    <t xml:space="preserve">    2101199</t>
  </si>
  <si>
    <t>其他行政事业单位医疗支出</t>
  </si>
  <si>
    <t xml:space="preserve">  22102</t>
  </si>
  <si>
    <t>住房改革支出</t>
  </si>
  <si>
    <t xml:space="preserve">    2210201</t>
  </si>
  <si>
    <t>住房公积金</t>
  </si>
  <si>
    <t>支出经济分类预算表（政府预算）</t>
  </si>
  <si>
    <t>表11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</si>
  <si>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</si>
  <si>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</si>
  <si>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</si>
  <si>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</si>
  <si>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</si>
  <si>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</si>
  <si>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</si>
  <si>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50199</t>
  </si>
  <si>
    <t>502</t>
  </si>
  <si>
    <t>机关商品和服务支出</t>
  </si>
  <si>
    <t xml:space="preserve">  50201</t>
  </si>
  <si>
    <t xml:space="preserve">  办公经费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</si>
  <si>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</si>
  <si>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</si>
  <si>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</si>
  <si>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</si>
  <si>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</si>
  <si>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</si>
  <si>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50208</t>
  </si>
  <si>
    <t xml:space="preserve">  50299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</si>
  <si>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</si>
  <si>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</si>
  <si>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</si>
  <si>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</si>
  <si>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</si>
  <si>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>支出经济分类预算表（部门预算）</t>
  </si>
  <si>
    <t>表12</t>
  </si>
  <si>
    <t xml:space="preserve">  30101</t>
  </si>
  <si>
    <t xml:space="preserve">  30102</t>
  </si>
  <si>
    <t xml:space="preserve">  30103</t>
  </si>
  <si>
    <t xml:space="preserve">  30108</t>
  </si>
  <si>
    <t xml:space="preserve">  30110</t>
  </si>
  <si>
    <t xml:space="preserve">  30112</t>
  </si>
  <si>
    <t xml:space="preserve">  30113</t>
  </si>
  <si>
    <t xml:space="preserve">  30199</t>
  </si>
  <si>
    <t xml:space="preserve">  30201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</si>
  <si>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</si>
  <si>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</si>
  <si>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</si>
  <si>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</si>
  <si>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30216</t>
  </si>
  <si>
    <t xml:space="preserve">  30224</t>
  </si>
  <si>
    <t xml:space="preserve">  被装购置费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</si>
  <si>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</si>
  <si>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</si>
  <si>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</si>
  <si>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</si>
  <si>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30231</t>
  </si>
  <si>
    <t xml:space="preserve">  30239</t>
  </si>
  <si>
    <t xml:space="preserve">  30299</t>
  </si>
  <si>
    <t xml:space="preserve">  30302</t>
  </si>
  <si>
    <t xml:space="preserve">  30305</t>
  </si>
  <si>
    <t xml:space="preserve">  生活补助</t>
  </si>
  <si>
    <t>债务支出预算表</t>
  </si>
  <si>
    <t>表13</t>
  </si>
  <si>
    <t>政府采购支出预算表</t>
  </si>
  <si>
    <t>表14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</si>
  <si>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</si>
  <si>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</si>
  <si>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</si>
  <si>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</si>
  <si>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</si>
  <si>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 xml:space="preserve">  项目支出</t>
  </si>
  <si>
    <t>204公共安全支出</t>
  </si>
  <si>
    <t>法律顾问服务</t>
  </si>
  <si>
    <t>人民调解服务</t>
  </si>
  <si>
    <t>部门（单位）整体绩效目标表</t>
  </si>
  <si>
    <t>表16</t>
  </si>
  <si>
    <t>部门（单位）名称</t>
  </si>
  <si>
    <t>108011盘锦市司法局-211100000</t>
  </si>
  <si>
    <t>年度主要任务</t>
  </si>
  <si>
    <t>对应项目</t>
  </si>
  <si>
    <t>预算资金情况</t>
  </si>
  <si>
    <t>基本支出人员经费（保工资）</t>
  </si>
  <si>
    <t>基本支出人员经费（刚性）</t>
  </si>
  <si>
    <t>基本支出公用经费（保运转）</t>
  </si>
  <si>
    <t>年度绩效目标</t>
  </si>
  <si>
    <t>律师管理、法律援助、社区级矫正、人民监督、法治建设、法律服务费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</si>
  <si>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</si>
  <si>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</si>
  <si>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</si>
  <si>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</si>
  <si>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</si>
  <si>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</si>
  <si>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</si>
  <si>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</si>
  <si>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</si>
  <si>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</si>
  <si>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</si>
  <si>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</si>
  <si>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</si>
  <si>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</si>
  <si>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2025-12</t>
  </si>
  <si>
    <t>综合管理水平</t>
  </si>
  <si>
    <t>管理规范</t>
  </si>
  <si>
    <t>整体工作完成情况</t>
  </si>
  <si>
    <t>工作完成及时率</t>
  </si>
  <si>
    <t>工作质量达标率</t>
  </si>
  <si>
    <t>总体工作完成率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</si>
  <si>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</si>
  <si>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</si>
  <si>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</si>
  <si>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</si>
  <si>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</si>
  <si>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</si>
  <si>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</si>
  <si>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</si>
  <si>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</si>
  <si>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</si>
  <si>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</si>
  <si>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</si>
  <si>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</si>
  <si>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</si>
  <si>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</si>
  <si>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</si>
  <si>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</si>
  <si>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</si>
  <si>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</si>
  <si>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</si>
  <si>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</si>
  <si>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</si>
  <si>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</si>
  <si>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</si>
  <si>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</si>
  <si>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</si>
  <si>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</si>
  <si>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</si>
  <si>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</si>
  <si>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</si>
  <si>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社会效益</t>
  </si>
  <si>
    <t>鉴定结果采用率</t>
  </si>
  <si>
    <t>&gt;=</t>
  </si>
  <si>
    <t>经济效益</t>
  </si>
  <si>
    <t>执行标的额到位率</t>
  </si>
  <si>
    <t>社会公众满意度</t>
  </si>
  <si>
    <t>法律援助资格确定满意度</t>
  </si>
  <si>
    <t>可持续性</t>
  </si>
  <si>
    <t>体制机制改革</t>
  </si>
  <si>
    <t>工作持续开展</t>
  </si>
  <si>
    <t>建立制度规范档案管理</t>
  </si>
  <si>
    <t>体制改革成效</t>
  </si>
  <si>
    <t>部门预算项目（政策）绩效目标表</t>
  </si>
  <si>
    <t>表17</t>
  </si>
  <si>
    <t>项目(政策)名称</t>
  </si>
  <si>
    <t>主管部门</t>
  </si>
  <si>
    <t>实施单位</t>
  </si>
  <si>
    <t xml:space="preserve">预算资金情况 </t>
  </si>
  <si>
    <t>总体目标</t>
  </si>
  <si>
    <t>确保单位正常运转</t>
  </si>
  <si>
    <t>绩效指标</t>
  </si>
  <si>
    <t>运算
符号</t>
  </si>
  <si>
    <t>度量
单位</t>
  </si>
  <si>
    <t>产出指标</t>
  </si>
  <si>
    <t>数量指标</t>
  </si>
  <si>
    <t>培训学员计划完成率</t>
  </si>
  <si>
    <t>足额保障率</t>
  </si>
  <si>
    <t>质量指标</t>
  </si>
  <si>
    <t>基层人才培训合格率</t>
  </si>
  <si>
    <t>正常运转率</t>
  </si>
  <si>
    <t>效益指标</t>
  </si>
  <si>
    <t>社会效益指标</t>
  </si>
  <si>
    <t>确保机关事业单位平稳运行</t>
  </si>
  <si>
    <t>平稳运行</t>
  </si>
  <si>
    <t>可持续影响指标</t>
  </si>
  <si>
    <t>保障水平</t>
  </si>
  <si>
    <t>满意</t>
  </si>
  <si>
    <t>组织考试项目数</t>
  </si>
  <si>
    <t>2</t>
  </si>
  <si>
    <t>个</t>
  </si>
  <si>
    <t>足额保障</t>
  </si>
  <si>
    <t>根据盘锦市人民政府关于印发《盘锦市人民政府法律顾问工作规则》的通知，目前，已有24家行政单位通过零散服务或签订合同的方式申请法律顾问，零散服务方式收费标准为：一般事项500元/件，重大事项1000元/件，特别重大事项1500元/件；签订法律顾问合同最高不得超过每年3万元。其他单位转入30万元。</t>
  </si>
  <si>
    <t>组织高级律师评审次数</t>
  </si>
  <si>
    <t>法律援助机构指派律师数</t>
  </si>
  <si>
    <t>20</t>
  </si>
  <si>
    <t>发放到位率</t>
  </si>
  <si>
    <t>服务企业家数</t>
  </si>
  <si>
    <t>家</t>
  </si>
  <si>
    <t>服务企业人次</t>
  </si>
  <si>
    <t>10</t>
  </si>
  <si>
    <t>人次</t>
  </si>
  <si>
    <t>参照《省级人民监督员履职经费管理暂行办法》（辽司【2017】182号）规定，人民监督员履职经费包括案件监督评议补助费和差旅费，案件监督评议补助费按每人每案300元标准计发，差旅费参照《盘锦市市直机关差旅费管理办法》相关规定执行。</t>
  </si>
  <si>
    <t>足额发放率</t>
  </si>
  <si>
    <t>司法体制改革工作例会次数</t>
  </si>
  <si>
    <t>1</t>
  </si>
  <si>
    <t>人均检查监督成本节约率</t>
  </si>
  <si>
    <t>采购警察服装数量</t>
  </si>
  <si>
    <t>件</t>
  </si>
  <si>
    <t>出动执法人员</t>
  </si>
  <si>
    <t>更新执法装备和检验设备使用率</t>
  </si>
  <si>
    <t>干警业务培训合格率</t>
  </si>
  <si>
    <t>不断提高社会对司法行政工作认知</t>
  </si>
  <si>
    <t>提高社会对司法行政工作认知度</t>
  </si>
  <si>
    <t>司法体制改革督察、调研次数</t>
  </si>
  <si>
    <t>司法鉴定案件鉴定完成率</t>
  </si>
  <si>
    <t>司法责任制改革完成率</t>
  </si>
  <si>
    <t>时效指标</t>
  </si>
  <si>
    <t>审核工作完成及时率</t>
  </si>
  <si>
    <t>资金拨付及时率</t>
  </si>
  <si>
    <t>提持续升法院司法形象</t>
  </si>
  <si>
    <t>司法救助案件数</t>
  </si>
  <si>
    <t>司法救助人数</t>
  </si>
  <si>
    <t>人</t>
  </si>
  <si>
    <t>矛盾纠纷调处率</t>
  </si>
  <si>
    <t>提高劳动人事争议调解仲裁的水平</t>
  </si>
  <si>
    <t>提高</t>
  </si>
  <si>
    <t>满意度指标</t>
  </si>
  <si>
    <t>社会公众满意度指标</t>
  </si>
  <si>
    <t>服务群众满意度</t>
  </si>
  <si>
    <t>援疆经费</t>
  </si>
  <si>
    <t>援疆、援藏政策落实率</t>
  </si>
  <si>
    <t>参加试训人数</t>
  </si>
  <si>
    <t>参加“援疆活动”项目数量</t>
  </si>
  <si>
    <t>项</t>
  </si>
  <si>
    <t>项目合格率</t>
  </si>
  <si>
    <t>专户管理率</t>
  </si>
  <si>
    <t>促进地区发展</t>
  </si>
  <si>
    <t>完成</t>
  </si>
  <si>
    <t>服务企业场次</t>
  </si>
  <si>
    <t>调解员补助</t>
  </si>
  <si>
    <t>参与人民调解工作数</t>
  </si>
  <si>
    <t>调解劳动、人事关系次数</t>
  </si>
  <si>
    <t>农机质量投诉监督受理和调解案件数</t>
  </si>
  <si>
    <t>劳动人事争议调解成功率</t>
  </si>
  <si>
    <t>报告评审通过率</t>
  </si>
  <si>
    <t>民事案件调解率</t>
  </si>
  <si>
    <t>部门管理专项资金预算表</t>
  </si>
  <si>
    <t>表18</t>
  </si>
  <si>
    <t>项     目</t>
  </si>
  <si>
    <t>已分配数</t>
  </si>
  <si>
    <t>未分配数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</si>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</sst>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"/>
    <numFmt numFmtId="178" formatCode="#,##0.0"/>
  </numFmts>
  <fonts count="31">
    <font>
      <sz val="11"/>
      <color indexed="8"/>
      <name val="宋体"/>
      <charset val="1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20"/>
      <name val="宋体"/>
      <charset val="134"/>
    </font>
    <font>
      <sz val="10"/>
      <name val="SimSun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5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>
      <alignment vertical="center"/>
    </xf>
    <xf numFmtId="49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177" fontId="3" fillId="2" borderId="0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Border="1" applyAlignment="1">
      <alignment horizontal="right" vertical="center" wrapText="1"/>
    </xf>
    <xf numFmtId="2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>
      <alignment vertical="center"/>
    </xf>
    <xf numFmtId="177" fontId="3" fillId="2" borderId="1" xfId="0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top"/>
    </xf>
    <xf numFmtId="2" fontId="10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vertical="center" wrapText="1"/>
    </xf>
    <xf numFmtId="178" fontId="3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BACKUP\WeiXin\WeChat%20Files\wxid_wktxpxb4xgcp21\FileStorage\File\2025-03\&#30424;&#38182;&#24066;&#21496;&#27861;&#23616;&#65288;&#26412;&#32423;&#65289;2024&#24180;&#24230;&#39044;&#31639;&#20844;&#24320;\&#30424;&#38182;&#24066;&#21496;&#27861;&#23616;&#65288;&#26412;&#32423;&#65289;2024&#24180;&#24230;&#39044;&#31639;&#20844;&#24320;\&#30424;&#38182;&#24066;&#21496;&#27861;&#23616;&#65288;&#26412;&#32423;&#65289;2024&#24180;&#24230;&#39044;&#31639;&#20844;&#24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皮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 "/>
      <sheetName val="11"/>
    </sheetNames>
    <sheetDataSet>
      <sheetData sheetId="0"/>
      <sheetData sheetId="1">
        <row r="35">
          <cell r="F35">
            <v>1385.12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A1" sqref="A1:Q31"/>
    </sheetView>
  </sheetViews>
  <sheetFormatPr defaultColWidth="10" defaultRowHeight="14.4"/>
  <cols>
    <col min="1" max="17" width="7.63888888888889" customWidth="1"/>
  </cols>
  <sheetData>
    <row r="1" ht="44.15" customHeight="1" spans="1:17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ht="16.35" customHeight="1" spans="1:17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ht="16.35" customHeight="1" spans="1:17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ht="16.35" customHeight="1" spans="1:17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ht="16.35" customHeight="1" spans="1:17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ht="16.35" customHeight="1" spans="1:17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ht="16.35" customHeight="1" spans="1:17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ht="16.35" customHeight="1" spans="1:17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</row>
    <row r="9" ht="16.35" customHeight="1" spans="1:17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</row>
    <row r="10" ht="16.35" customHeight="1" spans="1:17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</row>
    <row r="11" ht="16.35" customHeight="1" spans="1:17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</row>
    <row r="12" ht="16.35" customHeight="1" spans="1:17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</row>
    <row r="13" ht="16.35" customHeight="1" spans="1:17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</row>
    <row r="14" ht="16.35" customHeight="1" spans="1:17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</row>
    <row r="15" ht="16.35" customHeight="1" spans="1:17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</row>
    <row r="16" ht="16.35" customHeight="1" spans="1:17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</row>
    <row r="17" ht="16.35" customHeight="1" spans="1:17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ht="16.35" customHeight="1" spans="1:17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ht="16.35" customHeight="1" spans="1:17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ht="16.35" customHeight="1" spans="1:17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ht="16.35" customHeight="1" spans="1:17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ht="16.35" customHeight="1" spans="1:17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ht="16.35" customHeight="1" spans="1:17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ht="16.35" customHeight="1" spans="1:17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ht="16.35" customHeight="1" spans="1:17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ht="16.35" customHeight="1" spans="1:17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ht="16.35" customHeight="1" spans="1:17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ht="16.35" customHeight="1" spans="1:17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ht="16.35" customHeight="1" spans="1:17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</row>
    <row r="30" ht="16.35" customHeight="1" spans="1:17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ht="16.35" customHeight="1" spans="1:17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pane ySplit="7" topLeftCell="A8" activePane="bottomLeft" state="frozen"/>
      <selection/>
      <selection pane="bottomLeft" activeCell="A1" sqref="A1:P1"/>
    </sheetView>
  </sheetViews>
  <sheetFormatPr defaultColWidth="10" defaultRowHeight="14.4"/>
  <cols>
    <col min="1" max="1" width="12.8240740740741" customWidth="1"/>
    <col min="2" max="2" width="16.4074074074074" customWidth="1"/>
    <col min="3" max="3" width="34.4166666666667" customWidth="1"/>
    <col min="4" max="5" width="11.2777777777778" customWidth="1"/>
    <col min="6" max="6" width="10.2592592592593" customWidth="1"/>
    <col min="7" max="7" width="7.81481481481481" customWidth="1"/>
    <col min="8" max="10" width="6.14814814814815" customWidth="1"/>
    <col min="11" max="12" width="7.69444444444444" customWidth="1"/>
    <col min="13" max="13" width="7.81481481481481" customWidth="1"/>
    <col min="14" max="16" width="5.63888888888889" customWidth="1"/>
    <col min="17" max="17" width="9.76851851851852" customWidth="1"/>
  </cols>
  <sheetData>
    <row r="1" ht="35.85" customHeight="1" spans="1:16">
      <c r="A1" s="42" t="s">
        <v>174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ht="16.25" customHeight="1" spans="1:16">
      <c r="A2" s="43"/>
      <c r="B2" s="43"/>
      <c r="D2" s="43"/>
      <c r="E2" s="43"/>
      <c r="F2" s="43"/>
      <c r="G2" s="43"/>
      <c r="H2" s="43"/>
      <c r="I2" s="43"/>
      <c r="J2" s="43"/>
      <c r="K2" s="44"/>
      <c r="L2" s="39"/>
      <c r="M2" s="39"/>
      <c r="N2" s="39"/>
      <c r="O2" s="39"/>
      <c r="P2" s="46"/>
    </row>
    <row r="3" ht="16.25" customHeight="1" spans="1:16">
      <c r="A3" s="44" t="s">
        <v>175</v>
      </c>
      <c r="B3" s="45"/>
      <c r="D3" s="36"/>
      <c r="E3" s="36"/>
      <c r="F3" s="36"/>
      <c r="G3" s="36"/>
      <c r="H3" s="36"/>
      <c r="I3" s="36"/>
      <c r="J3" s="36"/>
      <c r="K3" s="44"/>
      <c r="L3" s="44"/>
      <c r="M3" s="44"/>
      <c r="N3" s="6"/>
      <c r="O3" s="6"/>
      <c r="P3" s="46"/>
    </row>
    <row r="4" ht="16.25" customHeight="1" spans="1:16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16" t="s">
        <v>4</v>
      </c>
      <c r="M4" s="16"/>
      <c r="N4" s="16"/>
      <c r="O4" s="16"/>
      <c r="P4" s="16"/>
    </row>
    <row r="5" ht="26.05" customHeight="1" spans="1:16">
      <c r="A5" s="17" t="s">
        <v>33</v>
      </c>
      <c r="B5" s="8" t="s">
        <v>176</v>
      </c>
      <c r="C5" s="8" t="s">
        <v>177</v>
      </c>
      <c r="D5" s="37" t="s">
        <v>34</v>
      </c>
      <c r="E5" s="37" t="s">
        <v>35</v>
      </c>
      <c r="F5" s="37"/>
      <c r="G5" s="37"/>
      <c r="H5" s="37"/>
      <c r="I5" s="37"/>
      <c r="J5" s="37"/>
      <c r="K5" s="17" t="s">
        <v>26</v>
      </c>
      <c r="L5" s="17"/>
      <c r="M5" s="17"/>
      <c r="N5" s="17"/>
      <c r="O5" s="17"/>
      <c r="P5" s="17"/>
    </row>
    <row r="6" ht="32.55" customHeight="1" spans="1:16">
      <c r="A6" s="17"/>
      <c r="B6" s="8"/>
      <c r="C6" s="8"/>
      <c r="D6" s="37"/>
      <c r="E6" s="17" t="s">
        <v>36</v>
      </c>
      <c r="F6" s="17" t="s">
        <v>178</v>
      </c>
      <c r="G6" s="17" t="s">
        <v>38</v>
      </c>
      <c r="H6" s="17" t="s">
        <v>39</v>
      </c>
      <c r="I6" s="17" t="s">
        <v>40</v>
      </c>
      <c r="J6" s="37" t="s">
        <v>41</v>
      </c>
      <c r="K6" s="17" t="s">
        <v>36</v>
      </c>
      <c r="L6" s="17" t="s">
        <v>178</v>
      </c>
      <c r="M6" s="17" t="s">
        <v>38</v>
      </c>
      <c r="N6" s="17" t="s">
        <v>39</v>
      </c>
      <c r="O6" s="17" t="s">
        <v>40</v>
      </c>
      <c r="P6" s="37" t="s">
        <v>41</v>
      </c>
    </row>
    <row r="7" ht="32.55" customHeight="1" spans="1:16">
      <c r="A7" s="17"/>
      <c r="B7" s="8"/>
      <c r="C7" s="8"/>
      <c r="D7" s="37"/>
      <c r="E7" s="17"/>
      <c r="F7" s="17"/>
      <c r="G7" s="17"/>
      <c r="H7" s="17"/>
      <c r="I7" s="17"/>
      <c r="J7" s="37"/>
      <c r="K7" s="17"/>
      <c r="L7" s="17"/>
      <c r="M7" s="17"/>
      <c r="N7" s="17"/>
      <c r="O7" s="17"/>
      <c r="P7" s="37"/>
    </row>
    <row r="8" ht="26.05" customHeight="1" spans="1:16">
      <c r="A8" s="17" t="s">
        <v>36</v>
      </c>
      <c r="B8" s="8"/>
      <c r="C8" s="8"/>
      <c r="D8" s="11">
        <v>190.1</v>
      </c>
      <c r="E8" s="11">
        <v>190.1</v>
      </c>
      <c r="F8" s="11">
        <v>190.1</v>
      </c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26.05" customHeight="1" spans="1:16">
      <c r="A9" s="38" t="s">
        <v>48</v>
      </c>
      <c r="B9" s="38"/>
      <c r="C9" s="38"/>
      <c r="D9" s="11">
        <v>190.1</v>
      </c>
      <c r="E9" s="11">
        <v>190.1</v>
      </c>
      <c r="F9" s="11">
        <v>190.1</v>
      </c>
      <c r="G9" s="11"/>
      <c r="H9" s="11"/>
      <c r="I9" s="11"/>
      <c r="J9" s="11"/>
      <c r="K9" s="11"/>
      <c r="L9" s="11"/>
      <c r="M9" s="11"/>
      <c r="N9" s="11"/>
      <c r="O9" s="11"/>
      <c r="P9" s="11"/>
    </row>
    <row r="10" ht="27.6" customHeight="1" spans="1:16">
      <c r="A10" s="38"/>
      <c r="B10" s="38" t="s">
        <v>179</v>
      </c>
      <c r="C10" s="38" t="s">
        <v>180</v>
      </c>
      <c r="D10" s="11">
        <v>18.5</v>
      </c>
      <c r="E10" s="11">
        <v>18.5</v>
      </c>
      <c r="F10" s="11">
        <v>18.5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26.05" customHeight="1" spans="1:16">
      <c r="A11" s="38"/>
      <c r="B11" s="38" t="s">
        <v>181</v>
      </c>
      <c r="C11" s="38" t="s">
        <v>182</v>
      </c>
      <c r="D11" s="11">
        <v>10</v>
      </c>
      <c r="E11" s="11">
        <v>10</v>
      </c>
      <c r="F11" s="11">
        <v>10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ht="26.05" customHeight="1" spans="1:16">
      <c r="A12" s="38"/>
      <c r="B12" s="38" t="s">
        <v>183</v>
      </c>
      <c r="C12" s="38" t="s">
        <v>184</v>
      </c>
      <c r="D12" s="11">
        <v>52</v>
      </c>
      <c r="E12" s="11">
        <v>52</v>
      </c>
      <c r="F12" s="11">
        <v>52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ht="27.6" customHeight="1" spans="1:16">
      <c r="A13" s="38"/>
      <c r="B13" s="38" t="s">
        <v>185</v>
      </c>
      <c r="C13" s="38" t="s">
        <v>186</v>
      </c>
      <c r="D13" s="11">
        <v>3</v>
      </c>
      <c r="E13" s="11">
        <v>3</v>
      </c>
      <c r="F13" s="11">
        <v>3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26.05" customHeight="1" spans="1:16">
      <c r="A14" s="38"/>
      <c r="B14" s="38" t="s">
        <v>187</v>
      </c>
      <c r="C14" s="38" t="s">
        <v>188</v>
      </c>
      <c r="D14" s="11">
        <v>6</v>
      </c>
      <c r="E14" s="11">
        <v>6</v>
      </c>
      <c r="F14" s="11">
        <v>6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ht="41.4" customHeight="1" spans="1:16">
      <c r="A15" s="38"/>
      <c r="B15" s="38" t="s">
        <v>189</v>
      </c>
      <c r="C15" s="38" t="s">
        <v>190</v>
      </c>
      <c r="D15" s="11">
        <v>7</v>
      </c>
      <c r="E15" s="11">
        <v>7</v>
      </c>
      <c r="F15" s="11">
        <v>7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ht="26.05" customHeight="1" spans="1:16">
      <c r="A16" s="38"/>
      <c r="B16" s="38" t="s">
        <v>191</v>
      </c>
      <c r="C16" s="38" t="s">
        <v>191</v>
      </c>
      <c r="D16" s="11">
        <v>24.2</v>
      </c>
      <c r="E16" s="11">
        <v>24.2</v>
      </c>
      <c r="F16" s="11">
        <v>24.2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ht="125.05" customHeight="1" spans="1:16">
      <c r="A17" s="38"/>
      <c r="B17" s="38" t="s">
        <v>192</v>
      </c>
      <c r="C17" s="38" t="s">
        <v>193</v>
      </c>
      <c r="D17" s="11">
        <v>28.95</v>
      </c>
      <c r="E17" s="11">
        <v>28.95</v>
      </c>
      <c r="F17" s="11">
        <v>28.95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ht="27.6" customHeight="1" spans="1:16">
      <c r="A18" s="38"/>
      <c r="B18" s="38" t="s">
        <v>194</v>
      </c>
      <c r="C18" s="38" t="s">
        <v>195</v>
      </c>
      <c r="D18" s="11">
        <v>5.4</v>
      </c>
      <c r="E18" s="11">
        <v>5.4</v>
      </c>
      <c r="F18" s="11">
        <v>5.4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ht="27.6" customHeight="1" spans="1:16">
      <c r="A19" s="38"/>
      <c r="B19" s="38" t="s">
        <v>196</v>
      </c>
      <c r="C19" s="38" t="s">
        <v>192</v>
      </c>
      <c r="D19" s="11">
        <v>35.05</v>
      </c>
      <c r="E19" s="11">
        <v>35.05</v>
      </c>
      <c r="F19" s="11">
        <v>35.05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</row>
  </sheetData>
  <mergeCells count="21">
    <mergeCell ref="A1:P1"/>
    <mergeCell ref="A4:K4"/>
    <mergeCell ref="L4:P4"/>
    <mergeCell ref="E5:J5"/>
    <mergeCell ref="K5:P5"/>
    <mergeCell ref="A5:A7"/>
    <mergeCell ref="B5:B7"/>
    <mergeCell ref="C5:C7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.4"/>
  <cols>
    <col min="1" max="1" width="15.3888888888889" customWidth="1"/>
    <col min="2" max="2" width="16.4074074074074" customWidth="1"/>
    <col min="3" max="4" width="11.2777777777778" customWidth="1"/>
    <col min="5" max="5" width="10.2592592592593" customWidth="1"/>
    <col min="6" max="6" width="7.81481481481481" customWidth="1"/>
    <col min="7" max="9" width="6.14814814814815" customWidth="1"/>
    <col min="10" max="10" width="14.787037037037" customWidth="1"/>
    <col min="11" max="11" width="7.69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22" t="s">
        <v>197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16.25" customHeight="1" spans="1:15">
      <c r="A2" s="47"/>
      <c r="B2" s="47"/>
      <c r="C2" s="32"/>
      <c r="D2" s="32"/>
      <c r="E2" s="32"/>
      <c r="F2" s="32"/>
      <c r="G2" s="32"/>
      <c r="H2" s="32"/>
      <c r="I2" s="32"/>
      <c r="J2" s="39"/>
      <c r="K2" s="39"/>
      <c r="L2" s="39"/>
      <c r="M2" s="39"/>
      <c r="N2" s="40"/>
      <c r="O2" s="39"/>
    </row>
    <row r="3" ht="16.25" customHeight="1" spans="1:15">
      <c r="A3" s="48" t="s">
        <v>198</v>
      </c>
      <c r="B3" s="48"/>
      <c r="C3" s="36"/>
      <c r="D3" s="36"/>
      <c r="E3" s="35"/>
      <c r="F3" s="35"/>
      <c r="G3" s="35"/>
      <c r="H3" s="35"/>
      <c r="I3" s="35"/>
      <c r="J3" s="33"/>
      <c r="K3" s="33"/>
      <c r="L3" s="6"/>
      <c r="M3" s="6"/>
      <c r="N3" s="35"/>
      <c r="O3" s="35"/>
    </row>
    <row r="4" ht="16.25" customHeight="1" spans="1:1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0" t="s">
        <v>32</v>
      </c>
      <c r="O4" s="40"/>
    </row>
    <row r="5" ht="26.05" customHeight="1" spans="1:15">
      <c r="A5" s="8" t="s">
        <v>51</v>
      </c>
      <c r="B5" s="8" t="s">
        <v>52</v>
      </c>
      <c r="C5" s="37" t="s">
        <v>34</v>
      </c>
      <c r="D5" s="37" t="s">
        <v>35</v>
      </c>
      <c r="E5" s="37"/>
      <c r="F5" s="37"/>
      <c r="G5" s="37"/>
      <c r="H5" s="37"/>
      <c r="I5" s="37"/>
      <c r="J5" s="17" t="s">
        <v>26</v>
      </c>
      <c r="K5" s="17"/>
      <c r="L5" s="17"/>
      <c r="M5" s="17"/>
      <c r="N5" s="17"/>
      <c r="O5" s="17"/>
    </row>
    <row r="6" ht="32.55" customHeight="1" spans="1:15">
      <c r="A6" s="8"/>
      <c r="B6" s="8"/>
      <c r="C6" s="37"/>
      <c r="D6" s="17" t="s">
        <v>36</v>
      </c>
      <c r="E6" s="17" t="s">
        <v>178</v>
      </c>
      <c r="F6" s="17" t="s">
        <v>38</v>
      </c>
      <c r="G6" s="17" t="s">
        <v>39</v>
      </c>
      <c r="H6" s="17" t="s">
        <v>40</v>
      </c>
      <c r="I6" s="37" t="s">
        <v>41</v>
      </c>
      <c r="J6" s="17" t="s">
        <v>36</v>
      </c>
      <c r="K6" s="17" t="s">
        <v>178</v>
      </c>
      <c r="L6" s="17" t="s">
        <v>38</v>
      </c>
      <c r="M6" s="17" t="s">
        <v>39</v>
      </c>
      <c r="N6" s="17" t="s">
        <v>40</v>
      </c>
      <c r="O6" s="37" t="s">
        <v>41</v>
      </c>
    </row>
    <row r="7" ht="32.55" customHeight="1" spans="1:15">
      <c r="A7" s="8"/>
      <c r="B7" s="8"/>
      <c r="C7" s="37"/>
      <c r="D7" s="17"/>
      <c r="E7" s="17"/>
      <c r="F7" s="17"/>
      <c r="G7" s="17"/>
      <c r="H7" s="17"/>
      <c r="I7" s="37"/>
      <c r="J7" s="17"/>
      <c r="K7" s="17"/>
      <c r="L7" s="17"/>
      <c r="M7" s="17"/>
      <c r="N7" s="17"/>
      <c r="O7" s="37"/>
    </row>
    <row r="8" ht="26.05" customHeight="1" spans="1:15">
      <c r="A8" s="8"/>
      <c r="B8" s="8" t="s">
        <v>36</v>
      </c>
      <c r="C8" s="11">
        <v>1341.56</v>
      </c>
      <c r="D8" s="11">
        <v>1341.56</v>
      </c>
      <c r="E8" s="11">
        <v>1341.56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6.05" customHeight="1" spans="1:15">
      <c r="A9" s="38" t="s">
        <v>57</v>
      </c>
      <c r="B9" s="38" t="s">
        <v>58</v>
      </c>
      <c r="C9" s="11">
        <v>7</v>
      </c>
      <c r="D9" s="11">
        <v>7</v>
      </c>
      <c r="E9" s="11">
        <v>7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6.05" customHeight="1" spans="1:15">
      <c r="A10" s="38" t="s">
        <v>199</v>
      </c>
      <c r="B10" s="38" t="s">
        <v>200</v>
      </c>
      <c r="C10" s="11">
        <v>7</v>
      </c>
      <c r="D10" s="11">
        <v>7</v>
      </c>
      <c r="E10" s="11">
        <v>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6.05" customHeight="1" spans="1:15">
      <c r="A11" s="38" t="s">
        <v>201</v>
      </c>
      <c r="B11" s="38" t="s">
        <v>202</v>
      </c>
      <c r="C11" s="11">
        <v>7</v>
      </c>
      <c r="D11" s="11">
        <v>7</v>
      </c>
      <c r="E11" s="11">
        <v>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6.05" customHeight="1" spans="1:15">
      <c r="A12" s="38" t="s">
        <v>63</v>
      </c>
      <c r="B12" s="38" t="s">
        <v>64</v>
      </c>
      <c r="C12" s="11">
        <v>1083.58</v>
      </c>
      <c r="D12" s="11">
        <v>1083.58</v>
      </c>
      <c r="E12" s="11">
        <v>1083.58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6.05" customHeight="1" spans="1:15">
      <c r="A13" s="38" t="s">
        <v>203</v>
      </c>
      <c r="B13" s="38" t="s">
        <v>204</v>
      </c>
      <c r="C13" s="11">
        <v>1083.58</v>
      </c>
      <c r="D13" s="11">
        <v>1083.58</v>
      </c>
      <c r="E13" s="11">
        <v>1083.58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6.05" customHeight="1" spans="1:15">
      <c r="A14" s="38" t="s">
        <v>205</v>
      </c>
      <c r="B14" s="38" t="s">
        <v>206</v>
      </c>
      <c r="C14" s="11">
        <v>900.48</v>
      </c>
      <c r="D14" s="11">
        <v>900.48</v>
      </c>
      <c r="E14" s="11">
        <v>900.48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26.05" customHeight="1" spans="1:15">
      <c r="A15" s="38" t="s">
        <v>207</v>
      </c>
      <c r="B15" s="38" t="s">
        <v>208</v>
      </c>
      <c r="C15" s="11">
        <v>14.4</v>
      </c>
      <c r="D15" s="11">
        <v>14.4</v>
      </c>
      <c r="E15" s="11">
        <v>14.4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6.05" customHeight="1" spans="1:15">
      <c r="A16" s="38" t="s">
        <v>209</v>
      </c>
      <c r="B16" s="38" t="s">
        <v>210</v>
      </c>
      <c r="C16" s="11">
        <v>64</v>
      </c>
      <c r="D16" s="11">
        <v>64</v>
      </c>
      <c r="E16" s="11">
        <v>64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6.05" customHeight="1" spans="1:15">
      <c r="A17" s="38" t="s">
        <v>211</v>
      </c>
      <c r="B17" s="38" t="s">
        <v>212</v>
      </c>
      <c r="C17" s="11">
        <v>52</v>
      </c>
      <c r="D17" s="11">
        <v>52</v>
      </c>
      <c r="E17" s="11">
        <v>52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27.6" customHeight="1" spans="1:15">
      <c r="A18" s="38" t="s">
        <v>213</v>
      </c>
      <c r="B18" s="38" t="s">
        <v>214</v>
      </c>
      <c r="C18" s="11">
        <v>10</v>
      </c>
      <c r="D18" s="11">
        <v>10</v>
      </c>
      <c r="E18" s="11">
        <v>10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26.05" customHeight="1" spans="1:15">
      <c r="A19" s="38" t="s">
        <v>215</v>
      </c>
      <c r="B19" s="38" t="s">
        <v>216</v>
      </c>
      <c r="C19" s="11">
        <v>18.5</v>
      </c>
      <c r="D19" s="11">
        <v>18.5</v>
      </c>
      <c r="E19" s="11">
        <v>18.5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26.05" customHeight="1" spans="1:15">
      <c r="A20" s="38" t="s">
        <v>217</v>
      </c>
      <c r="B20" s="38" t="s">
        <v>218</v>
      </c>
      <c r="C20" s="11">
        <v>24.2</v>
      </c>
      <c r="D20" s="11">
        <v>24.2</v>
      </c>
      <c r="E20" s="11">
        <v>24.2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27.6" customHeight="1" spans="1:15">
      <c r="A21" s="38" t="s">
        <v>81</v>
      </c>
      <c r="B21" s="38" t="s">
        <v>82</v>
      </c>
      <c r="C21" s="11">
        <v>127.58</v>
      </c>
      <c r="D21" s="11">
        <v>127.58</v>
      </c>
      <c r="E21" s="11">
        <v>127.58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27.6" customHeight="1" spans="1:15">
      <c r="A22" s="38" t="s">
        <v>219</v>
      </c>
      <c r="B22" s="38" t="s">
        <v>220</v>
      </c>
      <c r="C22" s="11">
        <v>127.39</v>
      </c>
      <c r="D22" s="11">
        <v>127.39</v>
      </c>
      <c r="E22" s="11">
        <v>127.39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ht="26.05" customHeight="1" spans="1:15">
      <c r="A23" s="38" t="s">
        <v>221</v>
      </c>
      <c r="B23" s="38" t="s">
        <v>222</v>
      </c>
      <c r="C23" s="11">
        <v>15.5</v>
      </c>
      <c r="D23" s="11">
        <v>15.5</v>
      </c>
      <c r="E23" s="11">
        <v>15.5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ht="27.6" customHeight="1" spans="1:15">
      <c r="A24" s="38" t="s">
        <v>223</v>
      </c>
      <c r="B24" s="38" t="s">
        <v>224</v>
      </c>
      <c r="C24" s="11">
        <v>111.89</v>
      </c>
      <c r="D24" s="11">
        <v>111.89</v>
      </c>
      <c r="E24" s="11">
        <v>111.89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ht="26.05" customHeight="1" spans="1:15">
      <c r="A25" s="38" t="s">
        <v>225</v>
      </c>
      <c r="B25" s="38" t="s">
        <v>226</v>
      </c>
      <c r="C25" s="11">
        <v>0.19</v>
      </c>
      <c r="D25" s="11">
        <v>0.19</v>
      </c>
      <c r="E25" s="11">
        <v>0.19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ht="27.6" customHeight="1" spans="1:15">
      <c r="A26" s="38" t="s">
        <v>227</v>
      </c>
      <c r="B26" s="38" t="s">
        <v>228</v>
      </c>
      <c r="C26" s="11">
        <v>0.19</v>
      </c>
      <c r="D26" s="11">
        <v>0.19</v>
      </c>
      <c r="E26" s="11">
        <v>0.19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ht="26.05" customHeight="1" spans="1:15">
      <c r="A27" s="38" t="s">
        <v>93</v>
      </c>
      <c r="B27" s="38" t="s">
        <v>94</v>
      </c>
      <c r="C27" s="11">
        <v>39.48</v>
      </c>
      <c r="D27" s="11">
        <v>39.48</v>
      </c>
      <c r="E27" s="11">
        <v>39.48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ht="26.05" customHeight="1" spans="1:15">
      <c r="A28" s="38" t="s">
        <v>229</v>
      </c>
      <c r="B28" s="38" t="s">
        <v>230</v>
      </c>
      <c r="C28" s="11">
        <v>39.48</v>
      </c>
      <c r="D28" s="11">
        <v>39.48</v>
      </c>
      <c r="E28" s="11">
        <v>39.48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ht="26.05" customHeight="1" spans="1:15">
      <c r="A29" s="38" t="s">
        <v>231</v>
      </c>
      <c r="B29" s="38" t="s">
        <v>232</v>
      </c>
      <c r="C29" s="11">
        <v>37.03</v>
      </c>
      <c r="D29" s="11">
        <v>37.03</v>
      </c>
      <c r="E29" s="11">
        <v>37.03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ht="27.6" customHeight="1" spans="1:15">
      <c r="A30" s="38" t="s">
        <v>233</v>
      </c>
      <c r="B30" s="38" t="s">
        <v>234</v>
      </c>
      <c r="C30" s="11">
        <v>2.45</v>
      </c>
      <c r="D30" s="11">
        <v>2.45</v>
      </c>
      <c r="E30" s="11">
        <v>2.45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ht="26.05" customHeight="1" spans="1:15">
      <c r="A31" s="38" t="s">
        <v>101</v>
      </c>
      <c r="B31" s="38" t="s">
        <v>102</v>
      </c>
      <c r="C31" s="11">
        <v>83.92</v>
      </c>
      <c r="D31" s="11">
        <v>83.92</v>
      </c>
      <c r="E31" s="11">
        <v>83.92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ht="26.05" customHeight="1" spans="1:15">
      <c r="A32" s="38" t="s">
        <v>235</v>
      </c>
      <c r="B32" s="38" t="s">
        <v>236</v>
      </c>
      <c r="C32" s="11">
        <v>83.92</v>
      </c>
      <c r="D32" s="11">
        <v>83.92</v>
      </c>
      <c r="E32" s="11">
        <v>83.92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ht="26.05" customHeight="1" spans="1:15">
      <c r="A33" s="38" t="s">
        <v>237</v>
      </c>
      <c r="B33" s="38" t="s">
        <v>238</v>
      </c>
      <c r="C33" s="11">
        <v>83.92</v>
      </c>
      <c r="D33" s="11">
        <v>83.92</v>
      </c>
      <c r="E33" s="11">
        <v>83.92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.4"/>
  <cols>
    <col min="1" max="1" width="12.8240740740741" customWidth="1"/>
    <col min="2" max="2" width="16.4074074074074" customWidth="1"/>
    <col min="3" max="4" width="11.2777777777778" customWidth="1"/>
    <col min="5" max="5" width="10.2592592592593" customWidth="1"/>
    <col min="6" max="6" width="7.81481481481481" customWidth="1"/>
    <col min="7" max="9" width="6.14814814814815" customWidth="1"/>
    <col min="10" max="11" width="7.69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1" t="s">
        <v>239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47"/>
      <c r="B2" s="47"/>
      <c r="C2" s="32"/>
      <c r="D2" s="32"/>
      <c r="E2" s="32"/>
      <c r="F2" s="32"/>
      <c r="G2" s="32"/>
      <c r="H2" s="32"/>
      <c r="I2" s="32"/>
      <c r="J2" s="39"/>
      <c r="K2" s="39"/>
      <c r="L2" s="39"/>
      <c r="M2" s="39"/>
      <c r="N2" s="40"/>
      <c r="O2" s="39"/>
    </row>
    <row r="3" ht="16.25" customHeight="1" spans="1:15">
      <c r="A3" s="48" t="s">
        <v>240</v>
      </c>
      <c r="B3" s="48"/>
      <c r="C3" s="36"/>
      <c r="D3" s="36"/>
      <c r="E3" s="35"/>
      <c r="F3" s="35"/>
      <c r="G3" s="35"/>
      <c r="H3" s="35"/>
      <c r="I3" s="35"/>
      <c r="J3" s="33"/>
      <c r="K3" s="33"/>
      <c r="L3" s="6"/>
      <c r="M3" s="6"/>
      <c r="N3" s="35"/>
      <c r="O3" s="35"/>
    </row>
    <row r="4" ht="16.25" customHeight="1" spans="1:1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0" t="s">
        <v>32</v>
      </c>
      <c r="O4" s="40"/>
    </row>
    <row r="5" ht="26.05" customHeight="1" spans="1:15">
      <c r="A5" s="8" t="s">
        <v>51</v>
      </c>
      <c r="B5" s="8" t="s">
        <v>52</v>
      </c>
      <c r="C5" s="37" t="s">
        <v>34</v>
      </c>
      <c r="D5" s="37" t="s">
        <v>35</v>
      </c>
      <c r="E5" s="37"/>
      <c r="F5" s="37"/>
      <c r="G5" s="37"/>
      <c r="H5" s="37"/>
      <c r="I5" s="37"/>
      <c r="J5" s="17" t="s">
        <v>26</v>
      </c>
      <c r="K5" s="17"/>
      <c r="L5" s="17"/>
      <c r="M5" s="17"/>
      <c r="N5" s="17"/>
      <c r="O5" s="17"/>
    </row>
    <row r="6" ht="32.55" customHeight="1" spans="1:15">
      <c r="A6" s="8"/>
      <c r="B6" s="8"/>
      <c r="C6" s="37"/>
      <c r="D6" s="17" t="s">
        <v>36</v>
      </c>
      <c r="E6" s="17" t="s">
        <v>178</v>
      </c>
      <c r="F6" s="17" t="s">
        <v>38</v>
      </c>
      <c r="G6" s="17" t="s">
        <v>39</v>
      </c>
      <c r="H6" s="17" t="s">
        <v>40</v>
      </c>
      <c r="I6" s="37" t="s">
        <v>41</v>
      </c>
      <c r="J6" s="17" t="s">
        <v>36</v>
      </c>
      <c r="K6" s="17" t="s">
        <v>178</v>
      </c>
      <c r="L6" s="17" t="s">
        <v>38</v>
      </c>
      <c r="M6" s="17" t="s">
        <v>39</v>
      </c>
      <c r="N6" s="17" t="s">
        <v>40</v>
      </c>
      <c r="O6" s="37" t="s">
        <v>41</v>
      </c>
    </row>
    <row r="7" ht="32.55" customHeight="1" spans="1:15">
      <c r="A7" s="8"/>
      <c r="B7" s="8"/>
      <c r="C7" s="37"/>
      <c r="D7" s="17"/>
      <c r="E7" s="17"/>
      <c r="F7" s="17"/>
      <c r="G7" s="17"/>
      <c r="H7" s="17"/>
      <c r="I7" s="37"/>
      <c r="J7" s="17"/>
      <c r="K7" s="17"/>
      <c r="L7" s="17"/>
      <c r="M7" s="17"/>
      <c r="N7" s="17"/>
      <c r="O7" s="37"/>
    </row>
    <row r="8" ht="26.05" customHeight="1" spans="1:15">
      <c r="A8" s="8"/>
      <c r="B8" s="8" t="s">
        <v>36</v>
      </c>
      <c r="C8" s="11">
        <v>1341.56</v>
      </c>
      <c r="D8" s="11">
        <v>1341.56</v>
      </c>
      <c r="E8" s="11">
        <v>1341.56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6.05" customHeight="1" spans="1:15">
      <c r="A9" s="50" t="s">
        <v>241</v>
      </c>
      <c r="B9" s="50" t="s">
        <v>242</v>
      </c>
      <c r="C9" s="11">
        <v>1012.74</v>
      </c>
      <c r="D9" s="11">
        <v>1012.74</v>
      </c>
      <c r="E9" s="11">
        <v>1012.74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6.05" customHeight="1" spans="1:15">
      <c r="A10" s="50" t="s">
        <v>243</v>
      </c>
      <c r="B10" s="50" t="s">
        <v>244</v>
      </c>
      <c r="C10" s="11">
        <v>768.93</v>
      </c>
      <c r="D10" s="11">
        <v>768.93</v>
      </c>
      <c r="E10" s="11">
        <v>768.93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6.05" customHeight="1" spans="1:15">
      <c r="A11" s="50" t="s">
        <v>245</v>
      </c>
      <c r="B11" s="50" t="s">
        <v>246</v>
      </c>
      <c r="C11" s="11">
        <v>151.37</v>
      </c>
      <c r="D11" s="11">
        <v>151.37</v>
      </c>
      <c r="E11" s="11">
        <v>151.37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6.05" customHeight="1" spans="1:15">
      <c r="A12" s="50" t="s">
        <v>247</v>
      </c>
      <c r="B12" s="50" t="s">
        <v>143</v>
      </c>
      <c r="C12" s="11">
        <v>83.92</v>
      </c>
      <c r="D12" s="11">
        <v>83.92</v>
      </c>
      <c r="E12" s="11">
        <v>83.92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7.6" customHeight="1" spans="1:15">
      <c r="A13" s="50" t="s">
        <v>248</v>
      </c>
      <c r="B13" s="50" t="s">
        <v>145</v>
      </c>
      <c r="C13" s="11">
        <v>8.52</v>
      </c>
      <c r="D13" s="11">
        <v>8.52</v>
      </c>
      <c r="E13" s="11">
        <v>8.52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7.6" customHeight="1" spans="1:15">
      <c r="A14" s="50" t="s">
        <v>249</v>
      </c>
      <c r="B14" s="50" t="s">
        <v>250</v>
      </c>
      <c r="C14" s="11">
        <v>311</v>
      </c>
      <c r="D14" s="11">
        <v>311</v>
      </c>
      <c r="E14" s="11">
        <v>311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26.05" customHeight="1" spans="1:15">
      <c r="A15" s="50" t="s">
        <v>251</v>
      </c>
      <c r="B15" s="50" t="s">
        <v>252</v>
      </c>
      <c r="C15" s="11">
        <v>127.01</v>
      </c>
      <c r="D15" s="11">
        <v>127.01</v>
      </c>
      <c r="E15" s="11">
        <v>127.01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6.05" customHeight="1" spans="1:15">
      <c r="A16" s="50" t="s">
        <v>253</v>
      </c>
      <c r="B16" s="50" t="s">
        <v>254</v>
      </c>
      <c r="C16" s="11">
        <v>6</v>
      </c>
      <c r="D16" s="11">
        <v>6</v>
      </c>
      <c r="E16" s="11">
        <v>6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6.05" customHeight="1" spans="1:15">
      <c r="A17" s="50" t="s">
        <v>255</v>
      </c>
      <c r="B17" s="50" t="s">
        <v>256</v>
      </c>
      <c r="C17" s="11">
        <v>6.1</v>
      </c>
      <c r="D17" s="11">
        <v>6.1</v>
      </c>
      <c r="E17" s="11">
        <v>6.1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26.05" customHeight="1" spans="1:15">
      <c r="A18" s="50" t="s">
        <v>257</v>
      </c>
      <c r="B18" s="50" t="s">
        <v>258</v>
      </c>
      <c r="C18" s="11">
        <v>117.5</v>
      </c>
      <c r="D18" s="11">
        <v>117.5</v>
      </c>
      <c r="E18" s="11">
        <v>117.5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27.6" customHeight="1" spans="1:15">
      <c r="A19" s="50" t="s">
        <v>259</v>
      </c>
      <c r="B19" s="50" t="s">
        <v>153</v>
      </c>
      <c r="C19" s="11">
        <v>20</v>
      </c>
      <c r="D19" s="11">
        <v>20</v>
      </c>
      <c r="E19" s="11">
        <v>20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27.6" customHeight="1" spans="1:15">
      <c r="A20" s="50" t="s">
        <v>260</v>
      </c>
      <c r="B20" s="50" t="s">
        <v>157</v>
      </c>
      <c r="C20" s="11">
        <v>34.39</v>
      </c>
      <c r="D20" s="11">
        <v>34.39</v>
      </c>
      <c r="E20" s="11">
        <v>34.39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27.6" customHeight="1" spans="1:15">
      <c r="A21" s="50" t="s">
        <v>261</v>
      </c>
      <c r="B21" s="50" t="s">
        <v>159</v>
      </c>
      <c r="C21" s="11">
        <v>17.82</v>
      </c>
      <c r="D21" s="11">
        <v>17.82</v>
      </c>
      <c r="E21" s="11">
        <v>17.82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26.05" customHeight="1" spans="1:15">
      <c r="A22" s="50" t="s">
        <v>262</v>
      </c>
      <c r="B22" s="50" t="s">
        <v>263</v>
      </c>
      <c r="C22" s="11">
        <v>3.6</v>
      </c>
      <c r="D22" s="11">
        <v>3.6</v>
      </c>
      <c r="E22" s="11">
        <v>3.6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ht="26.05" customHeight="1" spans="1:15">
      <c r="A23" s="50" t="s">
        <v>264</v>
      </c>
      <c r="B23" s="50" t="s">
        <v>265</v>
      </c>
      <c r="C23" s="11">
        <v>14.22</v>
      </c>
      <c r="D23" s="11">
        <v>14.22</v>
      </c>
      <c r="E23" s="11">
        <v>14.22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.4"/>
  <cols>
    <col min="1" max="1" width="12.8240740740741" customWidth="1"/>
    <col min="2" max="2" width="16.4074074074074" customWidth="1"/>
    <col min="3" max="4" width="11.2777777777778" customWidth="1"/>
    <col min="5" max="5" width="10.2592592592593" customWidth="1"/>
    <col min="6" max="6" width="7.81481481481481" customWidth="1"/>
    <col min="7" max="9" width="6.14814814814815" customWidth="1"/>
    <col min="10" max="11" width="7.69444444444444" customWidth="1"/>
    <col min="12" max="12" width="7.81481481481481" customWidth="1"/>
    <col min="13" max="15" width="5.63888888888889" customWidth="1"/>
    <col min="16" max="17" width="9.76851851851852" customWidth="1"/>
  </cols>
  <sheetData>
    <row r="1" ht="35.85" customHeight="1" spans="1:15">
      <c r="A1" s="1" t="s">
        <v>266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47"/>
      <c r="B2" s="47"/>
      <c r="C2" s="32"/>
      <c r="D2" s="32"/>
      <c r="E2" s="32"/>
      <c r="F2" s="32"/>
      <c r="G2" s="32"/>
      <c r="H2" s="32"/>
      <c r="I2" s="32"/>
      <c r="J2" s="39"/>
      <c r="K2" s="39"/>
      <c r="L2" s="39"/>
      <c r="M2" s="39"/>
      <c r="N2" s="40"/>
      <c r="O2" s="39"/>
    </row>
    <row r="3" ht="16.25" customHeight="1" spans="1:15">
      <c r="A3" s="48" t="s">
        <v>267</v>
      </c>
      <c r="B3" s="48"/>
      <c r="C3" s="36"/>
      <c r="D3" s="36"/>
      <c r="E3" s="35"/>
      <c r="F3" s="35"/>
      <c r="G3" s="35"/>
      <c r="H3" s="35"/>
      <c r="I3" s="35"/>
      <c r="J3" s="33"/>
      <c r="K3" s="33"/>
      <c r="L3" s="6"/>
      <c r="M3" s="6"/>
      <c r="N3" s="35"/>
      <c r="O3" s="35"/>
    </row>
    <row r="4" ht="16.25" customHeight="1" spans="1:1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0" t="s">
        <v>32</v>
      </c>
      <c r="O4" s="40"/>
    </row>
    <row r="5" ht="26.05" customHeight="1" spans="1:15">
      <c r="A5" s="8" t="s">
        <v>51</v>
      </c>
      <c r="B5" s="8" t="s">
        <v>52</v>
      </c>
      <c r="C5" s="37" t="s">
        <v>34</v>
      </c>
      <c r="D5" s="37" t="s">
        <v>35</v>
      </c>
      <c r="E5" s="37"/>
      <c r="F5" s="37"/>
      <c r="G5" s="37"/>
      <c r="H5" s="37"/>
      <c r="I5" s="37"/>
      <c r="J5" s="17" t="s">
        <v>26</v>
      </c>
      <c r="K5" s="17"/>
      <c r="L5" s="17"/>
      <c r="M5" s="17"/>
      <c r="N5" s="17"/>
      <c r="O5" s="17"/>
    </row>
    <row r="6" ht="32.55" customHeight="1" spans="1:15">
      <c r="A6" s="8"/>
      <c r="B6" s="8"/>
      <c r="C6" s="37"/>
      <c r="D6" s="17" t="s">
        <v>36</v>
      </c>
      <c r="E6" s="17" t="s">
        <v>178</v>
      </c>
      <c r="F6" s="17" t="s">
        <v>38</v>
      </c>
      <c r="G6" s="17" t="s">
        <v>39</v>
      </c>
      <c r="H6" s="17" t="s">
        <v>40</v>
      </c>
      <c r="I6" s="37" t="s">
        <v>41</v>
      </c>
      <c r="J6" s="17" t="s">
        <v>36</v>
      </c>
      <c r="K6" s="17" t="s">
        <v>178</v>
      </c>
      <c r="L6" s="17" t="s">
        <v>38</v>
      </c>
      <c r="M6" s="17" t="s">
        <v>39</v>
      </c>
      <c r="N6" s="17" t="s">
        <v>40</v>
      </c>
      <c r="O6" s="37" t="s">
        <v>41</v>
      </c>
    </row>
    <row r="7" ht="32.55" customHeight="1" spans="1:15">
      <c r="A7" s="8"/>
      <c r="B7" s="8"/>
      <c r="C7" s="37"/>
      <c r="D7" s="17"/>
      <c r="E7" s="17"/>
      <c r="F7" s="17"/>
      <c r="G7" s="17"/>
      <c r="H7" s="17"/>
      <c r="I7" s="37"/>
      <c r="J7" s="17"/>
      <c r="K7" s="17"/>
      <c r="L7" s="17"/>
      <c r="M7" s="17"/>
      <c r="N7" s="17"/>
      <c r="O7" s="37"/>
    </row>
    <row r="8" ht="26.05" customHeight="1" spans="1:15">
      <c r="A8" s="8"/>
      <c r="B8" s="8" t="s">
        <v>36</v>
      </c>
      <c r="C8" s="11">
        <v>1341.56</v>
      </c>
      <c r="D8" s="11">
        <v>1341.56</v>
      </c>
      <c r="E8" s="11">
        <v>1341.56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6.05" customHeight="1" spans="1:15">
      <c r="A9" s="12" t="s">
        <v>128</v>
      </c>
      <c r="B9" s="50" t="s">
        <v>129</v>
      </c>
      <c r="C9" s="11">
        <v>1012.74</v>
      </c>
      <c r="D9" s="11">
        <v>1012.74</v>
      </c>
      <c r="E9" s="11">
        <v>1012.74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6.05" customHeight="1" spans="1:15">
      <c r="A10" s="12" t="s">
        <v>268</v>
      </c>
      <c r="B10" s="50" t="s">
        <v>131</v>
      </c>
      <c r="C10" s="11">
        <v>310.99</v>
      </c>
      <c r="D10" s="11">
        <v>310.99</v>
      </c>
      <c r="E10" s="11">
        <v>310.99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6.05" customHeight="1" spans="1:15">
      <c r="A11" s="12" t="s">
        <v>269</v>
      </c>
      <c r="B11" s="50" t="s">
        <v>133</v>
      </c>
      <c r="C11" s="11">
        <v>261.47</v>
      </c>
      <c r="D11" s="11">
        <v>261.47</v>
      </c>
      <c r="E11" s="11">
        <v>261.47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6.05" customHeight="1" spans="1:15">
      <c r="A12" s="12" t="s">
        <v>270</v>
      </c>
      <c r="B12" s="50" t="s">
        <v>135</v>
      </c>
      <c r="C12" s="11">
        <v>196.47</v>
      </c>
      <c r="D12" s="11">
        <v>196.47</v>
      </c>
      <c r="E12" s="11">
        <v>196.47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7.6" customHeight="1" spans="1:15">
      <c r="A13" s="12" t="s">
        <v>271</v>
      </c>
      <c r="B13" s="50" t="s">
        <v>137</v>
      </c>
      <c r="C13" s="11">
        <v>111.89</v>
      </c>
      <c r="D13" s="11">
        <v>111.89</v>
      </c>
      <c r="E13" s="11">
        <v>111.89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7.6" customHeight="1" spans="1:15">
      <c r="A14" s="12" t="s">
        <v>272</v>
      </c>
      <c r="B14" s="50" t="s">
        <v>139</v>
      </c>
      <c r="C14" s="11">
        <v>37.03</v>
      </c>
      <c r="D14" s="11">
        <v>37.03</v>
      </c>
      <c r="E14" s="11">
        <v>37.03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27.6" customHeight="1" spans="1:15">
      <c r="A15" s="12" t="s">
        <v>273</v>
      </c>
      <c r="B15" s="50" t="s">
        <v>141</v>
      </c>
      <c r="C15" s="11">
        <v>2.45</v>
      </c>
      <c r="D15" s="11">
        <v>2.45</v>
      </c>
      <c r="E15" s="11">
        <v>2.45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6.05" customHeight="1" spans="1:15">
      <c r="A16" s="12" t="s">
        <v>274</v>
      </c>
      <c r="B16" s="50" t="s">
        <v>143</v>
      </c>
      <c r="C16" s="11">
        <v>83.92</v>
      </c>
      <c r="D16" s="11">
        <v>83.92</v>
      </c>
      <c r="E16" s="11">
        <v>83.92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7.6" customHeight="1" spans="1:15">
      <c r="A17" s="12" t="s">
        <v>275</v>
      </c>
      <c r="B17" s="50" t="s">
        <v>145</v>
      </c>
      <c r="C17" s="11">
        <v>8.52</v>
      </c>
      <c r="D17" s="11">
        <v>8.52</v>
      </c>
      <c r="E17" s="11">
        <v>8.52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26.05" customHeight="1" spans="1:15">
      <c r="A18" s="12" t="s">
        <v>146</v>
      </c>
      <c r="B18" s="50" t="s">
        <v>147</v>
      </c>
      <c r="C18" s="11">
        <v>311</v>
      </c>
      <c r="D18" s="11">
        <v>311</v>
      </c>
      <c r="E18" s="11">
        <v>311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26.05" customHeight="1" spans="1:15">
      <c r="A19" s="12" t="s">
        <v>276</v>
      </c>
      <c r="B19" s="50" t="s">
        <v>149</v>
      </c>
      <c r="C19" s="11">
        <v>60.07</v>
      </c>
      <c r="D19" s="11">
        <v>60.07</v>
      </c>
      <c r="E19" s="11">
        <v>60.07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26.05" customHeight="1" spans="1:15">
      <c r="A20" s="12" t="s">
        <v>277</v>
      </c>
      <c r="B20" s="50" t="s">
        <v>278</v>
      </c>
      <c r="C20" s="11">
        <v>3</v>
      </c>
      <c r="D20" s="11">
        <v>3</v>
      </c>
      <c r="E20" s="11">
        <v>3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26.05" customHeight="1" spans="1:15">
      <c r="A21" s="12" t="s">
        <v>279</v>
      </c>
      <c r="B21" s="50" t="s">
        <v>280</v>
      </c>
      <c r="C21" s="11">
        <v>3.2</v>
      </c>
      <c r="D21" s="11">
        <v>3.2</v>
      </c>
      <c r="E21" s="11">
        <v>3.2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26.05" customHeight="1" spans="1:15">
      <c r="A22" s="12" t="s">
        <v>281</v>
      </c>
      <c r="B22" s="50" t="s">
        <v>254</v>
      </c>
      <c r="C22" s="11">
        <v>6</v>
      </c>
      <c r="D22" s="11">
        <v>6</v>
      </c>
      <c r="E22" s="11">
        <v>6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ht="26.05" customHeight="1" spans="1:15">
      <c r="A23" s="12" t="s">
        <v>282</v>
      </c>
      <c r="B23" s="50" t="s">
        <v>283</v>
      </c>
      <c r="C23" s="11">
        <v>6.1</v>
      </c>
      <c r="D23" s="11">
        <v>6.1</v>
      </c>
      <c r="E23" s="11">
        <v>6.1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ht="26.05" customHeight="1" spans="1:15">
      <c r="A24" s="12" t="s">
        <v>284</v>
      </c>
      <c r="B24" s="50" t="s">
        <v>285</v>
      </c>
      <c r="C24" s="11">
        <v>35.05</v>
      </c>
      <c r="D24" s="11">
        <v>35.05</v>
      </c>
      <c r="E24" s="11">
        <v>35.05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ht="26.05" customHeight="1" spans="1:15">
      <c r="A25" s="12" t="s">
        <v>286</v>
      </c>
      <c r="B25" s="50" t="s">
        <v>258</v>
      </c>
      <c r="C25" s="11">
        <v>82.45</v>
      </c>
      <c r="D25" s="11">
        <v>82.45</v>
      </c>
      <c r="E25" s="11">
        <v>82.45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ht="26.05" customHeight="1" spans="1:15">
      <c r="A26" s="12" t="s">
        <v>287</v>
      </c>
      <c r="B26" s="50" t="s">
        <v>151</v>
      </c>
      <c r="C26" s="11">
        <v>10.07</v>
      </c>
      <c r="D26" s="11">
        <v>10.07</v>
      </c>
      <c r="E26" s="11">
        <v>10.07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ht="27.6" customHeight="1" spans="1:15">
      <c r="A27" s="12" t="s">
        <v>288</v>
      </c>
      <c r="B27" s="50" t="s">
        <v>153</v>
      </c>
      <c r="C27" s="11">
        <v>20</v>
      </c>
      <c r="D27" s="11">
        <v>20</v>
      </c>
      <c r="E27" s="11">
        <v>20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ht="26.05" customHeight="1" spans="1:15">
      <c r="A28" s="12" t="s">
        <v>289</v>
      </c>
      <c r="B28" s="50" t="s">
        <v>155</v>
      </c>
      <c r="C28" s="11">
        <v>50.67</v>
      </c>
      <c r="D28" s="11">
        <v>50.67</v>
      </c>
      <c r="E28" s="11">
        <v>50.67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ht="27.6" customHeight="1" spans="1:15">
      <c r="A29" s="12" t="s">
        <v>290</v>
      </c>
      <c r="B29" s="50" t="s">
        <v>157</v>
      </c>
      <c r="C29" s="11">
        <v>34.39</v>
      </c>
      <c r="D29" s="11">
        <v>34.39</v>
      </c>
      <c r="E29" s="11">
        <v>34.39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ht="27.6" customHeight="1" spans="1:15">
      <c r="A30" s="12" t="s">
        <v>158</v>
      </c>
      <c r="B30" s="50" t="s">
        <v>159</v>
      </c>
      <c r="C30" s="11">
        <v>17.82</v>
      </c>
      <c r="D30" s="11">
        <v>17.82</v>
      </c>
      <c r="E30" s="11">
        <v>17.82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ht="26.05" customHeight="1" spans="1:15">
      <c r="A31" s="12" t="s">
        <v>291</v>
      </c>
      <c r="B31" s="50" t="s">
        <v>161</v>
      </c>
      <c r="C31" s="11">
        <v>14.22</v>
      </c>
      <c r="D31" s="11">
        <v>14.22</v>
      </c>
      <c r="E31" s="11">
        <v>14.22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ht="26.05" customHeight="1" spans="1:15">
      <c r="A32" s="12" t="s">
        <v>292</v>
      </c>
      <c r="B32" s="50" t="s">
        <v>293</v>
      </c>
      <c r="C32" s="11">
        <v>3.6</v>
      </c>
      <c r="D32" s="11">
        <v>3.6</v>
      </c>
      <c r="E32" s="11">
        <v>3.6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.4"/>
  <cols>
    <col min="1" max="1" width="12.8240740740741" customWidth="1"/>
    <col min="2" max="2" width="16.4074074074074" customWidth="1"/>
    <col min="3" max="4" width="11.2777777777778" customWidth="1"/>
    <col min="5" max="5" width="10.2592592592593" customWidth="1"/>
    <col min="6" max="6" width="7.81481481481481" customWidth="1"/>
    <col min="7" max="9" width="6.14814814814815" customWidth="1"/>
    <col min="10" max="11" width="7.69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1" t="s">
        <v>294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32"/>
      <c r="B2" s="32"/>
      <c r="C2" s="32"/>
      <c r="D2" s="32"/>
      <c r="E2" s="32"/>
      <c r="F2" s="32"/>
      <c r="G2" s="32"/>
      <c r="H2" s="32"/>
      <c r="I2" s="32"/>
      <c r="J2" s="33"/>
      <c r="K2" s="39"/>
      <c r="L2" s="39"/>
      <c r="M2" s="39"/>
      <c r="N2" s="39"/>
      <c r="O2" s="40"/>
    </row>
    <row r="3" ht="16.25" customHeight="1" spans="1:15">
      <c r="A3" s="33" t="s">
        <v>295</v>
      </c>
      <c r="B3" s="34"/>
      <c r="C3" s="35"/>
      <c r="D3" s="36"/>
      <c r="E3" s="35"/>
      <c r="F3" s="35"/>
      <c r="G3" s="35"/>
      <c r="H3" s="35"/>
      <c r="I3" s="35"/>
      <c r="J3" s="33"/>
      <c r="K3" s="33"/>
      <c r="L3" s="33"/>
      <c r="M3" s="6"/>
      <c r="N3" s="6"/>
      <c r="O3" s="40"/>
    </row>
    <row r="4" ht="16.25" customHeight="1" spans="1: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0" t="s">
        <v>32</v>
      </c>
      <c r="O4" s="40"/>
    </row>
    <row r="5" ht="26.05" customHeight="1" spans="1:15">
      <c r="A5" s="17" t="s">
        <v>33</v>
      </c>
      <c r="B5" s="8" t="s">
        <v>176</v>
      </c>
      <c r="C5" s="37" t="s">
        <v>34</v>
      </c>
      <c r="D5" s="37" t="s">
        <v>35</v>
      </c>
      <c r="E5" s="37"/>
      <c r="F5" s="37"/>
      <c r="G5" s="37"/>
      <c r="H5" s="37"/>
      <c r="I5" s="37"/>
      <c r="J5" s="17" t="s">
        <v>26</v>
      </c>
      <c r="K5" s="17"/>
      <c r="L5" s="17"/>
      <c r="M5" s="17"/>
      <c r="N5" s="17"/>
      <c r="O5" s="17"/>
    </row>
    <row r="6" ht="32.55" customHeight="1" spans="1:15">
      <c r="A6" s="17"/>
      <c r="B6" s="8"/>
      <c r="C6" s="37"/>
      <c r="D6" s="17" t="s">
        <v>36</v>
      </c>
      <c r="E6" s="17" t="s">
        <v>178</v>
      </c>
      <c r="F6" s="17" t="s">
        <v>38</v>
      </c>
      <c r="G6" s="17" t="s">
        <v>39</v>
      </c>
      <c r="H6" s="17" t="s">
        <v>40</v>
      </c>
      <c r="I6" s="37" t="s">
        <v>41</v>
      </c>
      <c r="J6" s="17" t="s">
        <v>36</v>
      </c>
      <c r="K6" s="17" t="s">
        <v>178</v>
      </c>
      <c r="L6" s="17" t="s">
        <v>38</v>
      </c>
      <c r="M6" s="17" t="s">
        <v>39</v>
      </c>
      <c r="N6" s="17" t="s">
        <v>40</v>
      </c>
      <c r="O6" s="37" t="s">
        <v>41</v>
      </c>
    </row>
    <row r="7" ht="32.55" customHeight="1" spans="1:15">
      <c r="A7" s="17"/>
      <c r="B7" s="8"/>
      <c r="C7" s="37"/>
      <c r="D7" s="17"/>
      <c r="E7" s="17"/>
      <c r="F7" s="17"/>
      <c r="G7" s="17"/>
      <c r="H7" s="17"/>
      <c r="I7" s="37"/>
      <c r="J7" s="17"/>
      <c r="K7" s="17"/>
      <c r="L7" s="17"/>
      <c r="M7" s="17"/>
      <c r="N7" s="17"/>
      <c r="O7" s="37"/>
    </row>
    <row r="8" ht="26.05" customHeight="1" spans="1:15">
      <c r="A8" s="17" t="s">
        <v>36</v>
      </c>
      <c r="B8" s="8"/>
      <c r="C8" s="11"/>
      <c r="D8" s="11"/>
      <c r="E8" s="11"/>
      <c r="F8" s="11"/>
      <c r="G8" s="11"/>
      <c r="H8" s="11"/>
      <c r="I8" s="11"/>
      <c r="J8" s="41"/>
      <c r="K8" s="41"/>
      <c r="L8" s="41"/>
      <c r="M8" s="41"/>
      <c r="N8" s="41"/>
      <c r="O8" s="41"/>
    </row>
    <row r="9" ht="26.05" customHeight="1" spans="1:15">
      <c r="A9" s="38"/>
      <c r="B9" s="38"/>
      <c r="C9" s="11"/>
      <c r="D9" s="11"/>
      <c r="E9" s="11"/>
      <c r="F9" s="11"/>
      <c r="G9" s="11"/>
      <c r="H9" s="11"/>
      <c r="I9" s="11"/>
      <c r="J9" s="41"/>
      <c r="K9" s="41"/>
      <c r="L9" s="41"/>
      <c r="M9" s="41"/>
      <c r="N9" s="41"/>
      <c r="O9" s="41"/>
    </row>
    <row r="10" ht="26.05" customHeight="1" spans="1:15">
      <c r="A10" s="38"/>
      <c r="B10" s="3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8" activePane="bottomLeft" state="frozen"/>
      <selection/>
      <selection pane="bottomLeft" activeCell="A1" sqref="A1:O1"/>
    </sheetView>
  </sheetViews>
  <sheetFormatPr defaultColWidth="10" defaultRowHeight="14.4"/>
  <cols>
    <col min="1" max="1" width="12.8240740740741" customWidth="1"/>
    <col min="2" max="2" width="16.4074074074074" customWidth="1"/>
    <col min="3" max="4" width="11.2777777777778" customWidth="1"/>
    <col min="5" max="5" width="10.2592592592593" customWidth="1"/>
    <col min="6" max="6" width="7.81481481481481" customWidth="1"/>
    <col min="7" max="9" width="6.14814814814815" customWidth="1"/>
    <col min="10" max="11" width="7.69444444444444" customWidth="1"/>
    <col min="12" max="12" width="7.81481481481481" customWidth="1"/>
    <col min="13" max="15" width="5.63888888888889" customWidth="1"/>
    <col min="16" max="16" width="9.76851851851852" customWidth="1"/>
  </cols>
  <sheetData>
    <row r="1" ht="35.85" customHeight="1" spans="1:15">
      <c r="A1" s="42" t="s">
        <v>296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ht="16.25" customHeight="1" spans="1:15">
      <c r="A2" s="43"/>
      <c r="B2" s="43"/>
      <c r="C2" s="43"/>
      <c r="D2" s="43"/>
      <c r="E2" s="43"/>
      <c r="F2" s="43"/>
      <c r="G2" s="43"/>
      <c r="H2" s="43"/>
      <c r="I2" s="43"/>
      <c r="J2" s="44"/>
      <c r="K2" s="39"/>
      <c r="L2" s="39"/>
      <c r="M2" s="39"/>
      <c r="N2" s="39"/>
      <c r="O2" s="46"/>
    </row>
    <row r="3" ht="16.25" customHeight="1" spans="1:15">
      <c r="A3" s="44" t="s">
        <v>297</v>
      </c>
      <c r="B3" s="45"/>
      <c r="C3" s="36"/>
      <c r="D3" s="36"/>
      <c r="E3" s="36"/>
      <c r="F3" s="36"/>
      <c r="G3" s="36"/>
      <c r="H3" s="36"/>
      <c r="I3" s="36"/>
      <c r="J3" s="44"/>
      <c r="K3" s="44"/>
      <c r="L3" s="44"/>
      <c r="M3" s="6"/>
      <c r="N3" s="6"/>
      <c r="O3" s="46"/>
    </row>
    <row r="4" ht="16.25" customHeight="1" spans="1: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6" t="s">
        <v>32</v>
      </c>
      <c r="O4" s="46"/>
    </row>
    <row r="5" ht="26.05" customHeight="1" spans="1:15">
      <c r="A5" s="17" t="s">
        <v>33</v>
      </c>
      <c r="B5" s="8" t="s">
        <v>176</v>
      </c>
      <c r="C5" s="37" t="s">
        <v>34</v>
      </c>
      <c r="D5" s="37" t="s">
        <v>35</v>
      </c>
      <c r="E5" s="37"/>
      <c r="F5" s="37"/>
      <c r="G5" s="37"/>
      <c r="H5" s="37"/>
      <c r="I5" s="37"/>
      <c r="J5" s="17" t="s">
        <v>26</v>
      </c>
      <c r="K5" s="17"/>
      <c r="L5" s="17"/>
      <c r="M5" s="17"/>
      <c r="N5" s="17"/>
      <c r="O5" s="17"/>
    </row>
    <row r="6" ht="32.55" customHeight="1" spans="1:15">
      <c r="A6" s="17"/>
      <c r="B6" s="8"/>
      <c r="C6" s="37"/>
      <c r="D6" s="17" t="s">
        <v>36</v>
      </c>
      <c r="E6" s="17" t="s">
        <v>178</v>
      </c>
      <c r="F6" s="17" t="s">
        <v>38</v>
      </c>
      <c r="G6" s="17" t="s">
        <v>39</v>
      </c>
      <c r="H6" s="17" t="s">
        <v>40</v>
      </c>
      <c r="I6" s="37" t="s">
        <v>41</v>
      </c>
      <c r="J6" s="17" t="s">
        <v>36</v>
      </c>
      <c r="K6" s="17" t="s">
        <v>178</v>
      </c>
      <c r="L6" s="17" t="s">
        <v>38</v>
      </c>
      <c r="M6" s="17" t="s">
        <v>39</v>
      </c>
      <c r="N6" s="17" t="s">
        <v>40</v>
      </c>
      <c r="O6" s="37" t="s">
        <v>41</v>
      </c>
    </row>
    <row r="7" ht="32.55" customHeight="1" spans="1:15">
      <c r="A7" s="17"/>
      <c r="B7" s="8"/>
      <c r="C7" s="37"/>
      <c r="D7" s="17"/>
      <c r="E7" s="17"/>
      <c r="F7" s="17"/>
      <c r="G7" s="17"/>
      <c r="H7" s="17"/>
      <c r="I7" s="37"/>
      <c r="J7" s="17"/>
      <c r="K7" s="17"/>
      <c r="L7" s="17"/>
      <c r="M7" s="17"/>
      <c r="N7" s="17"/>
      <c r="O7" s="37"/>
    </row>
    <row r="8" ht="26.05" customHeight="1" spans="1:15">
      <c r="A8" s="17" t="s">
        <v>36</v>
      </c>
      <c r="B8" s="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6.05" customHeight="1" spans="1:15">
      <c r="A9" s="38"/>
      <c r="B9" s="3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6.05" customHeight="1" spans="1:15">
      <c r="A10" s="38"/>
      <c r="B10" s="3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6.05" customHeight="1" spans="1:15">
      <c r="A11" s="38"/>
      <c r="B11" s="38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pane ySplit="7" topLeftCell="A8" activePane="bottomLeft" state="frozen"/>
      <selection/>
      <selection pane="bottomLeft" activeCell="S1" sqref="S1"/>
    </sheetView>
  </sheetViews>
  <sheetFormatPr defaultColWidth="10" defaultRowHeight="14.4"/>
  <cols>
    <col min="1" max="1" width="11.7962962962963" customWidth="1"/>
    <col min="2" max="4" width="9.23148148148148" customWidth="1"/>
    <col min="5" max="6" width="10.2592592592593" customWidth="1"/>
    <col min="7" max="7" width="9.23148148148148" customWidth="1"/>
    <col min="8" max="8" width="7.69444444444444" customWidth="1"/>
    <col min="9" max="11" width="5.12962962962963" customWidth="1"/>
    <col min="12" max="13" width="7.17592592592593" customWidth="1"/>
    <col min="14" max="14" width="7.69444444444444" customWidth="1"/>
    <col min="15" max="17" width="5.12962962962963" customWidth="1"/>
    <col min="18" max="18" width="9.76851851851852" customWidth="1"/>
  </cols>
  <sheetData>
    <row r="1" ht="35.85" customHeight="1" spans="1:17">
      <c r="A1" s="1" t="s">
        <v>298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6.25" customHeight="1" spans="1:17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  <c r="M2" s="39"/>
      <c r="N2" s="39"/>
      <c r="O2" s="39"/>
      <c r="P2" s="39"/>
      <c r="Q2" s="40"/>
    </row>
    <row r="3" ht="16.25" customHeight="1" spans="1:17">
      <c r="A3" s="33" t="s">
        <v>299</v>
      </c>
      <c r="B3" s="34"/>
      <c r="C3" s="34"/>
      <c r="D3" s="34"/>
      <c r="E3" s="35"/>
      <c r="F3" s="36"/>
      <c r="G3" s="35"/>
      <c r="H3" s="35"/>
      <c r="I3" s="35"/>
      <c r="J3" s="35"/>
      <c r="K3" s="35"/>
      <c r="L3" s="33"/>
      <c r="M3" s="33"/>
      <c r="N3" s="33"/>
      <c r="O3" s="6"/>
      <c r="P3" s="6"/>
      <c r="Q3" s="40"/>
    </row>
    <row r="4" ht="16.25" customHeight="1" spans="1:17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40" t="s">
        <v>32</v>
      </c>
      <c r="Q4" s="40"/>
    </row>
    <row r="5" ht="26.05" customHeight="1" spans="1:17">
      <c r="A5" s="17" t="s">
        <v>33</v>
      </c>
      <c r="B5" s="8" t="s">
        <v>300</v>
      </c>
      <c r="C5" s="8" t="s">
        <v>301</v>
      </c>
      <c r="D5" s="17" t="s">
        <v>302</v>
      </c>
      <c r="E5" s="37" t="s">
        <v>34</v>
      </c>
      <c r="F5" s="37" t="s">
        <v>35</v>
      </c>
      <c r="G5" s="37"/>
      <c r="H5" s="37"/>
      <c r="I5" s="37"/>
      <c r="J5" s="37"/>
      <c r="K5" s="37"/>
      <c r="L5" s="17" t="s">
        <v>26</v>
      </c>
      <c r="M5" s="17"/>
      <c r="N5" s="17"/>
      <c r="O5" s="17"/>
      <c r="P5" s="17"/>
      <c r="Q5" s="17"/>
    </row>
    <row r="6" ht="32.55" customHeight="1" spans="1:17">
      <c r="A6" s="17"/>
      <c r="B6" s="8"/>
      <c r="C6" s="8"/>
      <c r="D6" s="17"/>
      <c r="E6" s="37"/>
      <c r="F6" s="17" t="s">
        <v>36</v>
      </c>
      <c r="G6" s="17" t="s">
        <v>178</v>
      </c>
      <c r="H6" s="17" t="s">
        <v>38</v>
      </c>
      <c r="I6" s="17" t="s">
        <v>39</v>
      </c>
      <c r="J6" s="17" t="s">
        <v>40</v>
      </c>
      <c r="K6" s="37" t="s">
        <v>41</v>
      </c>
      <c r="L6" s="17" t="s">
        <v>36</v>
      </c>
      <c r="M6" s="17" t="s">
        <v>178</v>
      </c>
      <c r="N6" s="17" t="s">
        <v>38</v>
      </c>
      <c r="O6" s="17" t="s">
        <v>39</v>
      </c>
      <c r="P6" s="17" t="s">
        <v>40</v>
      </c>
      <c r="Q6" s="37" t="s">
        <v>41</v>
      </c>
    </row>
    <row r="7" ht="32.55" customHeight="1" spans="1:17">
      <c r="A7" s="17"/>
      <c r="B7" s="8"/>
      <c r="C7" s="8"/>
      <c r="D7" s="17"/>
      <c r="E7" s="37"/>
      <c r="F7" s="17"/>
      <c r="G7" s="17"/>
      <c r="H7" s="17"/>
      <c r="I7" s="17"/>
      <c r="J7" s="17"/>
      <c r="K7" s="37"/>
      <c r="L7" s="17"/>
      <c r="M7" s="17"/>
      <c r="N7" s="17"/>
      <c r="O7" s="17"/>
      <c r="P7" s="17"/>
      <c r="Q7" s="37"/>
    </row>
    <row r="8" ht="26.05" customHeight="1" spans="1:17">
      <c r="A8" s="17" t="s">
        <v>36</v>
      </c>
      <c r="B8" s="8"/>
      <c r="C8" s="8"/>
      <c r="D8" s="17"/>
      <c r="E8" s="11">
        <v>87.05</v>
      </c>
      <c r="F8" s="11">
        <v>87.05</v>
      </c>
      <c r="G8" s="11">
        <v>87.05</v>
      </c>
      <c r="H8" s="11"/>
      <c r="I8" s="11"/>
      <c r="J8" s="11"/>
      <c r="K8" s="11"/>
      <c r="L8" s="41"/>
      <c r="M8" s="41"/>
      <c r="N8" s="41"/>
      <c r="O8" s="41"/>
      <c r="P8" s="41"/>
      <c r="Q8" s="41"/>
    </row>
    <row r="9" ht="26.05" customHeight="1" spans="1:17">
      <c r="A9" s="38" t="s">
        <v>48</v>
      </c>
      <c r="B9" s="38"/>
      <c r="C9" s="38"/>
      <c r="D9" s="20"/>
      <c r="E9" s="11">
        <v>87.05</v>
      </c>
      <c r="F9" s="11">
        <v>87.05</v>
      </c>
      <c r="G9" s="11">
        <v>87.05</v>
      </c>
      <c r="H9" s="11"/>
      <c r="I9" s="11"/>
      <c r="J9" s="11"/>
      <c r="K9" s="11"/>
      <c r="L9" s="41"/>
      <c r="M9" s="41"/>
      <c r="N9" s="41"/>
      <c r="O9" s="41"/>
      <c r="P9" s="41"/>
      <c r="Q9" s="41"/>
    </row>
    <row r="10" ht="26.05" customHeight="1" spans="1:17">
      <c r="A10" s="38" t="s">
        <v>303</v>
      </c>
      <c r="B10" s="38"/>
      <c r="C10" s="38"/>
      <c r="D10" s="20"/>
      <c r="E10" s="11">
        <v>87.05</v>
      </c>
      <c r="F10" s="11">
        <v>87.05</v>
      </c>
      <c r="G10" s="11">
        <v>87.05</v>
      </c>
      <c r="H10" s="11"/>
      <c r="I10" s="11"/>
      <c r="J10" s="11"/>
      <c r="K10" s="11"/>
      <c r="L10" s="41"/>
      <c r="M10" s="41"/>
      <c r="N10" s="41"/>
      <c r="O10" s="41"/>
      <c r="P10" s="41"/>
      <c r="Q10" s="41"/>
    </row>
    <row r="11" ht="27.6" customHeight="1" spans="1:17">
      <c r="A11" s="38"/>
      <c r="B11" s="38" t="s">
        <v>304</v>
      </c>
      <c r="C11" s="38" t="s">
        <v>183</v>
      </c>
      <c r="D11" s="20" t="s">
        <v>305</v>
      </c>
      <c r="E11" s="11">
        <v>52</v>
      </c>
      <c r="F11" s="11">
        <v>52</v>
      </c>
      <c r="G11" s="11">
        <v>52</v>
      </c>
      <c r="H11" s="11"/>
      <c r="I11" s="11"/>
      <c r="J11" s="11"/>
      <c r="K11" s="11"/>
      <c r="L11" s="41"/>
      <c r="M11" s="41"/>
      <c r="N11" s="41"/>
      <c r="O11" s="41"/>
      <c r="P11" s="41"/>
      <c r="Q11" s="41"/>
    </row>
    <row r="12" ht="55.2" customHeight="1" spans="1:17">
      <c r="A12" s="38"/>
      <c r="B12" s="38" t="s">
        <v>304</v>
      </c>
      <c r="C12" s="38" t="s">
        <v>196</v>
      </c>
      <c r="D12" s="20" t="s">
        <v>306</v>
      </c>
      <c r="E12" s="11">
        <v>35.05</v>
      </c>
      <c r="F12" s="11">
        <v>35.05</v>
      </c>
      <c r="G12" s="11">
        <v>35.05</v>
      </c>
      <c r="H12" s="11"/>
      <c r="I12" s="11"/>
      <c r="J12" s="11"/>
      <c r="K12" s="11"/>
      <c r="L12" s="41"/>
      <c r="M12" s="41"/>
      <c r="N12" s="41"/>
      <c r="O12" s="41"/>
      <c r="P12" s="41"/>
      <c r="Q12" s="41"/>
    </row>
  </sheetData>
  <mergeCells count="22">
    <mergeCell ref="A1:Q1"/>
    <mergeCell ref="A4:O4"/>
    <mergeCell ref="P4:Q4"/>
    <mergeCell ref="F5:K5"/>
    <mergeCell ref="L5:Q5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2" topLeftCell="A29" activePane="bottomLeft" state="frozen"/>
      <selection/>
      <selection pane="bottomLeft" activeCell="A1" sqref="A1:H1"/>
    </sheetView>
  </sheetViews>
  <sheetFormatPr defaultColWidth="10" defaultRowHeight="14.4" outlineLevelCol="7"/>
  <cols>
    <col min="1" max="1" width="16.9259259259259" customWidth="1"/>
    <col min="2" max="8" width="15.8981481481481" customWidth="1"/>
    <col min="9" max="9" width="9.76851851851852" customWidth="1"/>
  </cols>
  <sheetData>
    <row r="1" ht="36.7" customHeight="1" spans="1:8">
      <c r="A1" s="22" t="s">
        <v>307</v>
      </c>
      <c r="B1" s="22"/>
      <c r="C1" s="22"/>
      <c r="D1" s="22"/>
      <c r="E1" s="22"/>
      <c r="F1" s="22"/>
      <c r="G1" s="22"/>
      <c r="H1" s="22"/>
    </row>
    <row r="2" ht="22.75" customHeight="1" spans="1:8">
      <c r="A2" s="23" t="s">
        <v>308</v>
      </c>
      <c r="B2" s="15"/>
      <c r="C2" s="15"/>
      <c r="D2" s="15"/>
      <c r="E2" s="15"/>
      <c r="F2" s="15"/>
      <c r="G2" s="15"/>
      <c r="H2" s="24" t="s">
        <v>4</v>
      </c>
    </row>
    <row r="3" ht="16.25" customHeight="1" spans="1:8">
      <c r="A3" s="25" t="s">
        <v>309</v>
      </c>
      <c r="B3" s="26" t="s">
        <v>310</v>
      </c>
      <c r="C3" s="26"/>
      <c r="D3" s="26"/>
      <c r="E3" s="26"/>
      <c r="F3" s="26"/>
      <c r="G3" s="26"/>
      <c r="H3" s="26"/>
    </row>
    <row r="4" ht="16.25" customHeight="1" spans="1:8">
      <c r="A4" s="27" t="s">
        <v>311</v>
      </c>
      <c r="B4" s="28" t="s">
        <v>312</v>
      </c>
      <c r="C4" s="28"/>
      <c r="D4" s="28"/>
      <c r="E4" s="28"/>
      <c r="F4" s="27" t="s">
        <v>313</v>
      </c>
      <c r="G4" s="27"/>
      <c r="H4" s="27"/>
    </row>
    <row r="5" ht="16.25" customHeight="1" spans="1:8">
      <c r="A5" s="27"/>
      <c r="B5" s="29" t="s">
        <v>314</v>
      </c>
      <c r="C5" s="29"/>
      <c r="D5" s="29"/>
      <c r="E5" s="29"/>
      <c r="F5" s="30">
        <v>878.22</v>
      </c>
      <c r="G5" s="30"/>
      <c r="H5" s="30"/>
    </row>
    <row r="6" ht="16.25" customHeight="1" spans="1:8">
      <c r="A6" s="27"/>
      <c r="B6" s="29" t="s">
        <v>315</v>
      </c>
      <c r="C6" s="29"/>
      <c r="D6" s="29"/>
      <c r="E6" s="29"/>
      <c r="F6" s="30">
        <v>199.41</v>
      </c>
      <c r="G6" s="30"/>
      <c r="H6" s="30"/>
    </row>
    <row r="7" ht="16.25" customHeight="1" spans="1:8">
      <c r="A7" s="27"/>
      <c r="B7" s="29" t="s">
        <v>316</v>
      </c>
      <c r="C7" s="29"/>
      <c r="D7" s="29"/>
      <c r="E7" s="29"/>
      <c r="F7" s="30">
        <v>73.83</v>
      </c>
      <c r="G7" s="30"/>
      <c r="H7" s="30"/>
    </row>
    <row r="8" ht="16.25" customHeight="1" spans="1:8">
      <c r="A8" s="27" t="s">
        <v>317</v>
      </c>
      <c r="B8" s="26" t="s">
        <v>318</v>
      </c>
      <c r="C8" s="26"/>
      <c r="D8" s="26"/>
      <c r="E8" s="26"/>
      <c r="F8" s="26"/>
      <c r="G8" s="26"/>
      <c r="H8" s="26"/>
    </row>
    <row r="9" ht="22.8" customHeight="1" spans="1:8">
      <c r="A9" s="27" t="s">
        <v>319</v>
      </c>
      <c r="B9" s="25" t="s">
        <v>320</v>
      </c>
      <c r="C9" s="25" t="s">
        <v>321</v>
      </c>
      <c r="D9" s="25" t="s">
        <v>322</v>
      </c>
      <c r="E9" s="27" t="s">
        <v>323</v>
      </c>
      <c r="F9" s="25" t="s">
        <v>324</v>
      </c>
      <c r="G9" s="27" t="s">
        <v>325</v>
      </c>
      <c r="H9" s="31" t="s">
        <v>326</v>
      </c>
    </row>
    <row r="10" ht="16.25" customHeight="1" spans="1:8">
      <c r="A10" s="27"/>
      <c r="B10" s="9" t="s">
        <v>327</v>
      </c>
      <c r="C10" s="9" t="s">
        <v>328</v>
      </c>
      <c r="D10" s="9" t="s">
        <v>329</v>
      </c>
      <c r="E10" s="9" t="s">
        <v>330</v>
      </c>
      <c r="F10" s="9" t="s">
        <v>331</v>
      </c>
      <c r="G10" s="9" t="s">
        <v>332</v>
      </c>
      <c r="H10" s="9" t="s">
        <v>333</v>
      </c>
    </row>
    <row r="11" ht="16.25" customHeight="1" spans="1:8">
      <c r="A11" s="27"/>
      <c r="B11" s="9"/>
      <c r="C11" s="9"/>
      <c r="D11" s="9" t="s">
        <v>334</v>
      </c>
      <c r="E11" s="9"/>
      <c r="F11" s="9" t="s">
        <v>335</v>
      </c>
      <c r="G11" s="9"/>
      <c r="H11" s="9" t="s">
        <v>333</v>
      </c>
    </row>
    <row r="12" ht="16.25" customHeight="1" spans="1:8">
      <c r="A12" s="27"/>
      <c r="B12" s="9"/>
      <c r="C12" s="9" t="s">
        <v>336</v>
      </c>
      <c r="D12" s="9" t="s">
        <v>337</v>
      </c>
      <c r="E12" s="9" t="s">
        <v>330</v>
      </c>
      <c r="F12" s="9" t="s">
        <v>331</v>
      </c>
      <c r="G12" s="9" t="s">
        <v>332</v>
      </c>
      <c r="H12" s="9" t="s">
        <v>333</v>
      </c>
    </row>
    <row r="13" ht="16.25" customHeight="1" spans="1:8">
      <c r="A13" s="27"/>
      <c r="B13" s="9"/>
      <c r="C13" s="9"/>
      <c r="D13" s="9" t="s">
        <v>338</v>
      </c>
      <c r="E13" s="9" t="s">
        <v>330</v>
      </c>
      <c r="F13" s="9" t="s">
        <v>331</v>
      </c>
      <c r="G13" s="9" t="s">
        <v>332</v>
      </c>
      <c r="H13" s="9" t="s">
        <v>333</v>
      </c>
    </row>
    <row r="14" ht="16.25" customHeight="1" spans="1:8">
      <c r="A14" s="27"/>
      <c r="B14" s="9"/>
      <c r="C14" s="9"/>
      <c r="D14" s="9" t="s">
        <v>339</v>
      </c>
      <c r="E14" s="9" t="s">
        <v>330</v>
      </c>
      <c r="F14" s="9" t="s">
        <v>331</v>
      </c>
      <c r="G14" s="9" t="s">
        <v>332</v>
      </c>
      <c r="H14" s="9" t="s">
        <v>333</v>
      </c>
    </row>
    <row r="15" ht="16.25" customHeight="1" spans="1:8">
      <c r="A15" s="27"/>
      <c r="B15" s="9" t="s">
        <v>340</v>
      </c>
      <c r="C15" s="9" t="s">
        <v>341</v>
      </c>
      <c r="D15" s="9" t="s">
        <v>342</v>
      </c>
      <c r="E15" s="9" t="s">
        <v>343</v>
      </c>
      <c r="F15" s="9" t="s">
        <v>344</v>
      </c>
      <c r="G15" s="9" t="s">
        <v>332</v>
      </c>
      <c r="H15" s="9" t="s">
        <v>333</v>
      </c>
    </row>
    <row r="16" ht="16.25" customHeight="1" spans="1:8">
      <c r="A16" s="27"/>
      <c r="B16" s="9"/>
      <c r="C16" s="9"/>
      <c r="D16" s="9" t="s">
        <v>345</v>
      </c>
      <c r="E16" s="9" t="s">
        <v>343</v>
      </c>
      <c r="F16" s="9" t="s">
        <v>346</v>
      </c>
      <c r="G16" s="9" t="s">
        <v>332</v>
      </c>
      <c r="H16" s="9" t="s">
        <v>333</v>
      </c>
    </row>
    <row r="17" ht="16.25" customHeight="1" spans="1:8">
      <c r="A17" s="27"/>
      <c r="B17" s="9"/>
      <c r="C17" s="9"/>
      <c r="D17" s="9" t="s">
        <v>347</v>
      </c>
      <c r="E17" s="9" t="s">
        <v>330</v>
      </c>
      <c r="F17" s="9" t="s">
        <v>331</v>
      </c>
      <c r="G17" s="9" t="s">
        <v>332</v>
      </c>
      <c r="H17" s="9" t="s">
        <v>333</v>
      </c>
    </row>
    <row r="18" ht="16.25" customHeight="1" spans="1:8">
      <c r="A18" s="27"/>
      <c r="B18" s="9" t="s">
        <v>348</v>
      </c>
      <c r="C18" s="9" t="s">
        <v>349</v>
      </c>
      <c r="D18" s="9" t="s">
        <v>350</v>
      </c>
      <c r="E18" s="9" t="s">
        <v>330</v>
      </c>
      <c r="F18" s="9" t="s">
        <v>331</v>
      </c>
      <c r="G18" s="9" t="s">
        <v>332</v>
      </c>
      <c r="H18" s="9" t="s">
        <v>333</v>
      </c>
    </row>
    <row r="19" ht="16.25" customHeight="1" spans="1:8">
      <c r="A19" s="27"/>
      <c r="B19" s="9"/>
      <c r="C19" s="9" t="s">
        <v>351</v>
      </c>
      <c r="D19" s="9" t="s">
        <v>352</v>
      </c>
      <c r="E19" s="9"/>
      <c r="F19" s="9" t="s">
        <v>353</v>
      </c>
      <c r="G19" s="9"/>
      <c r="H19" s="9" t="s">
        <v>333</v>
      </c>
    </row>
    <row r="20" ht="16.25" customHeight="1" spans="1:8">
      <c r="A20" s="27"/>
      <c r="B20" s="9"/>
      <c r="C20" s="9" t="s">
        <v>354</v>
      </c>
      <c r="D20" s="9" t="s">
        <v>355</v>
      </c>
      <c r="E20" s="9"/>
      <c r="F20" s="9" t="s">
        <v>335</v>
      </c>
      <c r="G20" s="9"/>
      <c r="H20" s="9" t="s">
        <v>333</v>
      </c>
    </row>
    <row r="21" ht="16.25" customHeight="1" spans="1:8">
      <c r="A21" s="27"/>
      <c r="B21" s="9"/>
      <c r="C21" s="9"/>
      <c r="D21" s="9" t="s">
        <v>356</v>
      </c>
      <c r="E21" s="9"/>
      <c r="F21" s="9" t="s">
        <v>335</v>
      </c>
      <c r="G21" s="9"/>
      <c r="H21" s="9" t="s">
        <v>333</v>
      </c>
    </row>
    <row r="22" ht="16.25" customHeight="1" spans="1:8">
      <c r="A22" s="27"/>
      <c r="B22" s="9"/>
      <c r="C22" s="9" t="s">
        <v>357</v>
      </c>
      <c r="D22" s="9" t="s">
        <v>358</v>
      </c>
      <c r="E22" s="9"/>
      <c r="F22" s="9" t="s">
        <v>359</v>
      </c>
      <c r="G22" s="9"/>
      <c r="H22" s="9" t="s">
        <v>333</v>
      </c>
    </row>
    <row r="23" ht="16.25" customHeight="1" spans="1:8">
      <c r="A23" s="27"/>
      <c r="B23" s="9"/>
      <c r="C23" s="9" t="s">
        <v>360</v>
      </c>
      <c r="D23" s="9" t="s">
        <v>361</v>
      </c>
      <c r="E23" s="9" t="s">
        <v>330</v>
      </c>
      <c r="F23" s="9" t="s">
        <v>331</v>
      </c>
      <c r="G23" s="9" t="s">
        <v>332</v>
      </c>
      <c r="H23" s="9" t="s">
        <v>333</v>
      </c>
    </row>
    <row r="24" ht="25" customHeight="1" spans="1:8">
      <c r="A24" s="27"/>
      <c r="B24" s="9"/>
      <c r="C24" s="9" t="s">
        <v>362</v>
      </c>
      <c r="D24" s="9" t="s">
        <v>363</v>
      </c>
      <c r="E24" s="9" t="s">
        <v>343</v>
      </c>
      <c r="F24" s="9" t="s">
        <v>344</v>
      </c>
      <c r="G24" s="9" t="s">
        <v>364</v>
      </c>
      <c r="H24" s="9" t="s">
        <v>333</v>
      </c>
    </row>
    <row r="25" ht="16.25" customHeight="1" spans="1:8">
      <c r="A25" s="27"/>
      <c r="B25" s="9" t="s">
        <v>365</v>
      </c>
      <c r="C25" s="9" t="s">
        <v>366</v>
      </c>
      <c r="D25" s="9" t="s">
        <v>367</v>
      </c>
      <c r="E25" s="9" t="s">
        <v>343</v>
      </c>
      <c r="F25" s="9" t="s">
        <v>344</v>
      </c>
      <c r="G25" s="9" t="s">
        <v>332</v>
      </c>
      <c r="H25" s="9" t="s">
        <v>333</v>
      </c>
    </row>
    <row r="26" ht="16.25" customHeight="1" spans="1:8">
      <c r="A26" s="27"/>
      <c r="B26" s="9"/>
      <c r="C26" s="9"/>
      <c r="D26" s="9" t="s">
        <v>368</v>
      </c>
      <c r="E26" s="9" t="s">
        <v>343</v>
      </c>
      <c r="F26" s="9" t="s">
        <v>331</v>
      </c>
      <c r="G26" s="9" t="s">
        <v>332</v>
      </c>
      <c r="H26" s="9" t="s">
        <v>333</v>
      </c>
    </row>
    <row r="27" ht="16.25" customHeight="1" spans="1:8">
      <c r="A27" s="27"/>
      <c r="B27" s="9" t="s">
        <v>369</v>
      </c>
      <c r="C27" s="9" t="s">
        <v>370</v>
      </c>
      <c r="D27" s="9" t="s">
        <v>371</v>
      </c>
      <c r="E27" s="9" t="s">
        <v>372</v>
      </c>
      <c r="F27" s="9" t="s">
        <v>331</v>
      </c>
      <c r="G27" s="9" t="s">
        <v>332</v>
      </c>
      <c r="H27" s="9" t="s">
        <v>333</v>
      </c>
    </row>
    <row r="28" ht="16.25" customHeight="1" spans="1:8">
      <c r="A28" s="27"/>
      <c r="B28" s="9"/>
      <c r="C28" s="9" t="s">
        <v>373</v>
      </c>
      <c r="D28" s="9" t="s">
        <v>374</v>
      </c>
      <c r="E28" s="9" t="s">
        <v>372</v>
      </c>
      <c r="F28" s="9" t="s">
        <v>331</v>
      </c>
      <c r="G28" s="9" t="s">
        <v>332</v>
      </c>
      <c r="H28" s="9" t="s">
        <v>333</v>
      </c>
    </row>
    <row r="29" ht="25" customHeight="1" spans="1:8">
      <c r="A29" s="27"/>
      <c r="B29" s="9"/>
      <c r="C29" s="9" t="s">
        <v>375</v>
      </c>
      <c r="D29" s="9" t="s">
        <v>376</v>
      </c>
      <c r="E29" s="9" t="s">
        <v>372</v>
      </c>
      <c r="F29" s="9" t="s">
        <v>331</v>
      </c>
      <c r="G29" s="9" t="s">
        <v>332</v>
      </c>
      <c r="H29" s="9" t="s">
        <v>333</v>
      </c>
    </row>
    <row r="30" ht="16.25" customHeight="1" spans="1:8">
      <c r="A30" s="27"/>
      <c r="B30" s="9" t="s">
        <v>377</v>
      </c>
      <c r="C30" s="9" t="s">
        <v>378</v>
      </c>
      <c r="D30" s="9" t="s">
        <v>379</v>
      </c>
      <c r="E30" s="9"/>
      <c r="F30" s="9" t="s">
        <v>335</v>
      </c>
      <c r="G30" s="9"/>
      <c r="H30" s="9" t="s">
        <v>333</v>
      </c>
    </row>
    <row r="31" ht="25" customHeight="1" spans="1:8">
      <c r="A31" s="27"/>
      <c r="B31" s="9"/>
      <c r="C31" s="9"/>
      <c r="D31" s="9" t="s">
        <v>380</v>
      </c>
      <c r="E31" s="9"/>
      <c r="F31" s="9" t="s">
        <v>335</v>
      </c>
      <c r="G31" s="9"/>
      <c r="H31" s="9" t="s">
        <v>333</v>
      </c>
    </row>
    <row r="32" ht="16.25" customHeight="1" spans="1:8">
      <c r="A32" s="27"/>
      <c r="B32" s="9"/>
      <c r="C32" s="9"/>
      <c r="D32" s="9" t="s">
        <v>381</v>
      </c>
      <c r="E32" s="9"/>
      <c r="F32" s="9" t="s">
        <v>335</v>
      </c>
      <c r="G32" s="9"/>
      <c r="H32" s="9" t="s">
        <v>333</v>
      </c>
    </row>
    <row r="33" ht="9.75" customHeight="1" spans="1:8">
      <c r="A33" s="15"/>
      <c r="B33" s="15"/>
      <c r="C33" s="15"/>
      <c r="D33" s="15"/>
      <c r="E33" s="15"/>
      <c r="F33" s="15"/>
      <c r="G33" s="15"/>
      <c r="H33" s="15"/>
    </row>
    <row r="34" ht="9.75" customHeight="1" spans="1:8">
      <c r="A34" s="15"/>
      <c r="B34" s="15"/>
      <c r="C34" s="15"/>
      <c r="D34" s="15"/>
      <c r="E34" s="15"/>
      <c r="F34" s="15"/>
      <c r="G34" s="15"/>
      <c r="H34" s="15"/>
    </row>
  </sheetData>
  <mergeCells count="25">
    <mergeCell ref="A1:H1"/>
    <mergeCell ref="B3:H3"/>
    <mergeCell ref="B4:E4"/>
    <mergeCell ref="F4:H4"/>
    <mergeCell ref="B5:E5"/>
    <mergeCell ref="F5:H5"/>
    <mergeCell ref="B6:E6"/>
    <mergeCell ref="F6:H6"/>
    <mergeCell ref="B7:E7"/>
    <mergeCell ref="F7:H7"/>
    <mergeCell ref="B8:H8"/>
    <mergeCell ref="A4:A7"/>
    <mergeCell ref="A9:A32"/>
    <mergeCell ref="B10:B14"/>
    <mergeCell ref="B15:B17"/>
    <mergeCell ref="B18:B24"/>
    <mergeCell ref="B25:B26"/>
    <mergeCell ref="B27:B29"/>
    <mergeCell ref="B30:B32"/>
    <mergeCell ref="C10:C11"/>
    <mergeCell ref="C12:C14"/>
    <mergeCell ref="C15:C17"/>
    <mergeCell ref="C20:C21"/>
    <mergeCell ref="C25:C26"/>
    <mergeCell ref="C30:C32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3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7"/>
  <sheetViews>
    <sheetView tabSelected="1" workbookViewId="0">
      <pane ySplit="2" topLeftCell="A4" activePane="bottomLeft" state="frozen"/>
      <selection/>
      <selection pane="bottomLeft" activeCell="L6" sqref="L6"/>
    </sheetView>
  </sheetViews>
  <sheetFormatPr defaultColWidth="10" defaultRowHeight="14.4"/>
  <cols>
    <col min="1" max="1" width="16.9259259259259" customWidth="1"/>
    <col min="2" max="3" width="12.8240740740741" customWidth="1"/>
    <col min="4" max="4" width="34.1944444444444" customWidth="1"/>
    <col min="5" max="6" width="12.8240740740741" customWidth="1"/>
    <col min="7" max="8" width="13.3333333333333" customWidth="1"/>
    <col min="9" max="9" width="9.76851851851852" customWidth="1"/>
  </cols>
  <sheetData>
    <row r="1" ht="35.85" customHeight="1" spans="1:8">
      <c r="A1" s="13" t="s">
        <v>382</v>
      </c>
      <c r="B1" s="13"/>
      <c r="C1" s="13"/>
      <c r="D1" s="13"/>
      <c r="E1" s="13"/>
      <c r="F1" s="13"/>
      <c r="G1" s="13"/>
      <c r="H1" s="13"/>
    </row>
    <row r="2" ht="22.7" customHeight="1" spans="1:8">
      <c r="A2" s="14" t="s">
        <v>383</v>
      </c>
      <c r="B2" s="14"/>
      <c r="C2" s="15"/>
      <c r="D2" s="15"/>
      <c r="E2" s="15"/>
      <c r="F2" s="15"/>
      <c r="G2" s="15"/>
      <c r="H2" s="16" t="s">
        <v>4</v>
      </c>
    </row>
    <row r="3" ht="26.05" customHeight="1" spans="1:8">
      <c r="A3" s="17" t="s">
        <v>384</v>
      </c>
      <c r="B3" s="7" t="s">
        <v>179</v>
      </c>
      <c r="C3" s="7"/>
      <c r="D3" s="7"/>
      <c r="E3" s="7"/>
      <c r="F3" s="7"/>
      <c r="G3" s="7"/>
      <c r="H3" s="7"/>
    </row>
    <row r="4" ht="26.05" customHeight="1" spans="1:8">
      <c r="A4" s="18" t="s">
        <v>385</v>
      </c>
      <c r="B4" s="19" t="s">
        <v>48</v>
      </c>
      <c r="C4" s="19"/>
      <c r="D4" s="19"/>
      <c r="E4" s="19" t="s">
        <v>386</v>
      </c>
      <c r="F4" s="19" t="s">
        <v>48</v>
      </c>
      <c r="G4" s="19"/>
      <c r="H4" s="19"/>
    </row>
    <row r="5" ht="26.05" customHeight="1" spans="1:8">
      <c r="A5" s="17" t="s">
        <v>387</v>
      </c>
      <c r="B5" s="11">
        <v>18.5</v>
      </c>
      <c r="C5" s="11"/>
      <c r="D5" s="11"/>
      <c r="E5" s="11"/>
      <c r="F5" s="11"/>
      <c r="G5" s="11"/>
      <c r="H5" s="11"/>
    </row>
    <row r="6" ht="26.05" customHeight="1" spans="1:12">
      <c r="A6" s="17" t="s">
        <v>388</v>
      </c>
      <c r="B6" s="20" t="s">
        <v>389</v>
      </c>
      <c r="C6" s="20"/>
      <c r="D6" s="20"/>
      <c r="E6" s="20"/>
      <c r="F6" s="20"/>
      <c r="G6" s="20"/>
      <c r="H6" s="20"/>
      <c r="L6">
        <f>B5+B18+B31+B44+B57+B70+B85+B98+B112+B126</f>
        <v>190.1</v>
      </c>
    </row>
    <row r="7" ht="34.65" customHeight="1" spans="1:8">
      <c r="A7" s="17" t="s">
        <v>390</v>
      </c>
      <c r="B7" s="7" t="s">
        <v>320</v>
      </c>
      <c r="C7" s="7" t="s">
        <v>321</v>
      </c>
      <c r="D7" s="7" t="s">
        <v>322</v>
      </c>
      <c r="E7" s="17" t="s">
        <v>391</v>
      </c>
      <c r="F7" s="7" t="s">
        <v>324</v>
      </c>
      <c r="G7" s="17" t="s">
        <v>392</v>
      </c>
      <c r="H7" s="7" t="s">
        <v>326</v>
      </c>
    </row>
    <row r="8" ht="34.65" customHeight="1" spans="1:8">
      <c r="A8" s="17"/>
      <c r="B8" s="7" t="s">
        <v>393</v>
      </c>
      <c r="C8" s="7" t="s">
        <v>394</v>
      </c>
      <c r="D8" s="17" t="s">
        <v>395</v>
      </c>
      <c r="E8" s="17" t="s">
        <v>330</v>
      </c>
      <c r="F8" s="7" t="s">
        <v>331</v>
      </c>
      <c r="G8" s="17" t="s">
        <v>332</v>
      </c>
      <c r="H8" s="21" t="s">
        <v>333</v>
      </c>
    </row>
    <row r="9" ht="34.65" customHeight="1" spans="1:8">
      <c r="A9" s="17"/>
      <c r="B9" s="7"/>
      <c r="C9" s="7"/>
      <c r="D9" s="17" t="s">
        <v>396</v>
      </c>
      <c r="E9" s="17" t="s">
        <v>330</v>
      </c>
      <c r="F9" s="7" t="s">
        <v>331</v>
      </c>
      <c r="G9" s="17" t="s">
        <v>332</v>
      </c>
      <c r="H9" s="21" t="s">
        <v>333</v>
      </c>
    </row>
    <row r="10" ht="34.65" customHeight="1" spans="1:8">
      <c r="A10" s="17"/>
      <c r="B10" s="7"/>
      <c r="C10" s="7" t="s">
        <v>397</v>
      </c>
      <c r="D10" s="17" t="s">
        <v>398</v>
      </c>
      <c r="E10" s="17" t="s">
        <v>372</v>
      </c>
      <c r="F10" s="7" t="s">
        <v>331</v>
      </c>
      <c r="G10" s="17" t="s">
        <v>332</v>
      </c>
      <c r="H10" s="21" t="s">
        <v>333</v>
      </c>
    </row>
    <row r="11" ht="34.65" customHeight="1" spans="1:8">
      <c r="A11" s="17"/>
      <c r="B11" s="7"/>
      <c r="C11" s="7"/>
      <c r="D11" s="17" t="s">
        <v>399</v>
      </c>
      <c r="E11" s="17" t="s">
        <v>330</v>
      </c>
      <c r="F11" s="7" t="s">
        <v>331</v>
      </c>
      <c r="G11" s="17" t="s">
        <v>332</v>
      </c>
      <c r="H11" s="21" t="s">
        <v>333</v>
      </c>
    </row>
    <row r="12" ht="34.65" customHeight="1" spans="1:8">
      <c r="A12" s="17"/>
      <c r="B12" s="7" t="s">
        <v>400</v>
      </c>
      <c r="C12" s="7" t="s">
        <v>401</v>
      </c>
      <c r="D12" s="17" t="s">
        <v>402</v>
      </c>
      <c r="E12" s="17"/>
      <c r="F12" s="7" t="s">
        <v>403</v>
      </c>
      <c r="G12" s="17"/>
      <c r="H12" s="21" t="s">
        <v>333</v>
      </c>
    </row>
    <row r="13" ht="34.65" customHeight="1" spans="1:8">
      <c r="A13" s="17"/>
      <c r="B13" s="7"/>
      <c r="C13" s="7" t="s">
        <v>404</v>
      </c>
      <c r="D13" s="17" t="s">
        <v>405</v>
      </c>
      <c r="E13" s="17"/>
      <c r="F13" s="7" t="s">
        <v>406</v>
      </c>
      <c r="G13" s="17"/>
      <c r="H13" s="21" t="s">
        <v>333</v>
      </c>
    </row>
    <row r="14" ht="16.35" customHeight="1" spans="1:1">
      <c r="A14" s="15"/>
    </row>
    <row r="15" ht="16.35" customHeight="1" spans="1:8">
      <c r="A15" s="15"/>
      <c r="B15" s="15"/>
      <c r="C15" s="15"/>
      <c r="D15" s="15"/>
      <c r="E15" s="15"/>
      <c r="F15" s="15"/>
      <c r="G15" s="15"/>
      <c r="H15" s="15"/>
    </row>
    <row r="16" ht="26.05" customHeight="1" spans="1:8">
      <c r="A16" s="17" t="s">
        <v>384</v>
      </c>
      <c r="B16" s="7" t="s">
        <v>181</v>
      </c>
      <c r="C16" s="7"/>
      <c r="D16" s="7"/>
      <c r="E16" s="7"/>
      <c r="F16" s="7"/>
      <c r="G16" s="7"/>
      <c r="H16" s="7"/>
    </row>
    <row r="17" ht="26.05" customHeight="1" spans="1:8">
      <c r="A17" s="18" t="s">
        <v>385</v>
      </c>
      <c r="B17" s="19" t="s">
        <v>48</v>
      </c>
      <c r="C17" s="19"/>
      <c r="D17" s="19"/>
      <c r="E17" s="19" t="s">
        <v>386</v>
      </c>
      <c r="F17" s="19" t="s">
        <v>48</v>
      </c>
      <c r="G17" s="19"/>
      <c r="H17" s="19"/>
    </row>
    <row r="18" ht="26.05" customHeight="1" spans="1:8">
      <c r="A18" s="17" t="s">
        <v>387</v>
      </c>
      <c r="B18" s="11">
        <v>10</v>
      </c>
      <c r="C18" s="11"/>
      <c r="D18" s="11"/>
      <c r="E18" s="11"/>
      <c r="F18" s="11"/>
      <c r="G18" s="11"/>
      <c r="H18" s="11"/>
    </row>
    <row r="19" ht="26.05" customHeight="1" spans="1:8">
      <c r="A19" s="17" t="s">
        <v>388</v>
      </c>
      <c r="B19" s="20" t="s">
        <v>389</v>
      </c>
      <c r="C19" s="20"/>
      <c r="D19" s="20"/>
      <c r="E19" s="20"/>
      <c r="F19" s="20"/>
      <c r="G19" s="20"/>
      <c r="H19" s="20"/>
    </row>
    <row r="20" ht="34.65" customHeight="1" spans="1:8">
      <c r="A20" s="17" t="s">
        <v>390</v>
      </c>
      <c r="B20" s="7" t="s">
        <v>320</v>
      </c>
      <c r="C20" s="7" t="s">
        <v>321</v>
      </c>
      <c r="D20" s="7" t="s">
        <v>322</v>
      </c>
      <c r="E20" s="17" t="s">
        <v>391</v>
      </c>
      <c r="F20" s="7" t="s">
        <v>324</v>
      </c>
      <c r="G20" s="17" t="s">
        <v>392</v>
      </c>
      <c r="H20" s="7" t="s">
        <v>326</v>
      </c>
    </row>
    <row r="21" ht="34.65" customHeight="1" spans="1:8">
      <c r="A21" s="17"/>
      <c r="B21" s="7" t="s">
        <v>393</v>
      </c>
      <c r="C21" s="7" t="s">
        <v>394</v>
      </c>
      <c r="D21" s="17" t="s">
        <v>407</v>
      </c>
      <c r="E21" s="17" t="s">
        <v>330</v>
      </c>
      <c r="F21" s="7" t="s">
        <v>408</v>
      </c>
      <c r="G21" s="17" t="s">
        <v>409</v>
      </c>
      <c r="H21" s="21" t="s">
        <v>333</v>
      </c>
    </row>
    <row r="22" ht="34.65" customHeight="1" spans="1:8">
      <c r="A22" s="17"/>
      <c r="B22" s="7"/>
      <c r="C22" s="7"/>
      <c r="D22" s="17" t="s">
        <v>396</v>
      </c>
      <c r="E22" s="17" t="s">
        <v>330</v>
      </c>
      <c r="F22" s="7" t="s">
        <v>331</v>
      </c>
      <c r="G22" s="17" t="s">
        <v>332</v>
      </c>
      <c r="H22" s="21" t="s">
        <v>333</v>
      </c>
    </row>
    <row r="23" ht="34.65" customHeight="1" spans="1:8">
      <c r="A23" s="17"/>
      <c r="B23" s="7"/>
      <c r="C23" s="7" t="s">
        <v>397</v>
      </c>
      <c r="D23" s="17" t="s">
        <v>399</v>
      </c>
      <c r="E23" s="17" t="s">
        <v>330</v>
      </c>
      <c r="F23" s="7" t="s">
        <v>331</v>
      </c>
      <c r="G23" s="17" t="s">
        <v>332</v>
      </c>
      <c r="H23" s="21" t="s">
        <v>333</v>
      </c>
    </row>
    <row r="24" ht="34.65" customHeight="1" spans="1:8">
      <c r="A24" s="17"/>
      <c r="B24" s="7"/>
      <c r="C24" s="7"/>
      <c r="D24" s="17" t="s">
        <v>398</v>
      </c>
      <c r="E24" s="17" t="s">
        <v>372</v>
      </c>
      <c r="F24" s="7" t="s">
        <v>331</v>
      </c>
      <c r="G24" s="17" t="s">
        <v>332</v>
      </c>
      <c r="H24" s="21" t="s">
        <v>333</v>
      </c>
    </row>
    <row r="25" ht="34.65" customHeight="1" spans="1:8">
      <c r="A25" s="17"/>
      <c r="B25" s="7" t="s">
        <v>400</v>
      </c>
      <c r="C25" s="7" t="s">
        <v>401</v>
      </c>
      <c r="D25" s="17" t="s">
        <v>402</v>
      </c>
      <c r="E25" s="17"/>
      <c r="F25" s="7" t="s">
        <v>403</v>
      </c>
      <c r="G25" s="17"/>
      <c r="H25" s="21" t="s">
        <v>333</v>
      </c>
    </row>
    <row r="26" ht="34.65" customHeight="1" spans="1:8">
      <c r="A26" s="17"/>
      <c r="B26" s="7"/>
      <c r="C26" s="7" t="s">
        <v>404</v>
      </c>
      <c r="D26" s="17" t="s">
        <v>405</v>
      </c>
      <c r="E26" s="17"/>
      <c r="F26" s="7" t="s">
        <v>410</v>
      </c>
      <c r="G26" s="17"/>
      <c r="H26" s="21" t="s">
        <v>333</v>
      </c>
    </row>
    <row r="27" ht="16.35" customHeight="1" spans="1:1">
      <c r="A27" s="15"/>
    </row>
    <row r="28" ht="16.35" customHeight="1" spans="1:8">
      <c r="A28" s="15"/>
      <c r="B28" s="15"/>
      <c r="C28" s="15"/>
      <c r="D28" s="15"/>
      <c r="E28" s="15"/>
      <c r="F28" s="15"/>
      <c r="G28" s="15"/>
      <c r="H28" s="15"/>
    </row>
    <row r="29" ht="26.05" customHeight="1" spans="1:8">
      <c r="A29" s="17" t="s">
        <v>384</v>
      </c>
      <c r="B29" s="7" t="s">
        <v>183</v>
      </c>
      <c r="C29" s="7"/>
      <c r="D29" s="7"/>
      <c r="E29" s="7"/>
      <c r="F29" s="7"/>
      <c r="G29" s="7"/>
      <c r="H29" s="7"/>
    </row>
    <row r="30" ht="26.05" customHeight="1" spans="1:8">
      <c r="A30" s="18" t="s">
        <v>385</v>
      </c>
      <c r="B30" s="19" t="s">
        <v>48</v>
      </c>
      <c r="C30" s="19"/>
      <c r="D30" s="19"/>
      <c r="E30" s="19" t="s">
        <v>386</v>
      </c>
      <c r="F30" s="19" t="s">
        <v>48</v>
      </c>
      <c r="G30" s="19"/>
      <c r="H30" s="19"/>
    </row>
    <row r="31" ht="26.05" customHeight="1" spans="1:8">
      <c r="A31" s="17" t="s">
        <v>387</v>
      </c>
      <c r="B31" s="11">
        <v>52</v>
      </c>
      <c r="C31" s="11"/>
      <c r="D31" s="11"/>
      <c r="E31" s="11"/>
      <c r="F31" s="11"/>
      <c r="G31" s="11"/>
      <c r="H31" s="11"/>
    </row>
    <row r="32" ht="58.65" customHeight="1" spans="1:8">
      <c r="A32" s="17" t="s">
        <v>388</v>
      </c>
      <c r="B32" s="20" t="s">
        <v>411</v>
      </c>
      <c r="C32" s="20"/>
      <c r="D32" s="20"/>
      <c r="E32" s="20"/>
      <c r="F32" s="20"/>
      <c r="G32" s="20"/>
      <c r="H32" s="20"/>
    </row>
    <row r="33" ht="34.65" customHeight="1" spans="1:8">
      <c r="A33" s="17" t="s">
        <v>390</v>
      </c>
      <c r="B33" s="7" t="s">
        <v>320</v>
      </c>
      <c r="C33" s="7" t="s">
        <v>321</v>
      </c>
      <c r="D33" s="7" t="s">
        <v>322</v>
      </c>
      <c r="E33" s="17" t="s">
        <v>391</v>
      </c>
      <c r="F33" s="7" t="s">
        <v>324</v>
      </c>
      <c r="G33" s="17" t="s">
        <v>392</v>
      </c>
      <c r="H33" s="7" t="s">
        <v>326</v>
      </c>
    </row>
    <row r="34" ht="34.65" customHeight="1" spans="1:8">
      <c r="A34" s="17"/>
      <c r="B34" s="7" t="s">
        <v>393</v>
      </c>
      <c r="C34" s="7" t="s">
        <v>394</v>
      </c>
      <c r="D34" s="17" t="s">
        <v>412</v>
      </c>
      <c r="E34" s="17" t="s">
        <v>330</v>
      </c>
      <c r="F34" s="7" t="s">
        <v>408</v>
      </c>
      <c r="G34" s="17" t="s">
        <v>364</v>
      </c>
      <c r="H34" s="21" t="s">
        <v>333</v>
      </c>
    </row>
    <row r="35" ht="34.65" customHeight="1" spans="1:8">
      <c r="A35" s="17"/>
      <c r="B35" s="7"/>
      <c r="C35" s="7"/>
      <c r="D35" s="17" t="s">
        <v>413</v>
      </c>
      <c r="E35" s="17" t="s">
        <v>372</v>
      </c>
      <c r="F35" s="7" t="s">
        <v>414</v>
      </c>
      <c r="G35" s="17" t="s">
        <v>409</v>
      </c>
      <c r="H35" s="21" t="s">
        <v>333</v>
      </c>
    </row>
    <row r="36" ht="34.65" customHeight="1" spans="1:8">
      <c r="A36" s="17"/>
      <c r="B36" s="7"/>
      <c r="C36" s="7" t="s">
        <v>397</v>
      </c>
      <c r="D36" s="17" t="s">
        <v>399</v>
      </c>
      <c r="E36" s="17" t="s">
        <v>330</v>
      </c>
      <c r="F36" s="7" t="s">
        <v>331</v>
      </c>
      <c r="G36" s="17" t="s">
        <v>332</v>
      </c>
      <c r="H36" s="21" t="s">
        <v>333</v>
      </c>
    </row>
    <row r="37" ht="34.65" customHeight="1" spans="1:8">
      <c r="A37" s="17"/>
      <c r="B37" s="7"/>
      <c r="C37" s="7"/>
      <c r="D37" s="17" t="s">
        <v>415</v>
      </c>
      <c r="E37" s="17" t="s">
        <v>330</v>
      </c>
      <c r="F37" s="7" t="s">
        <v>331</v>
      </c>
      <c r="G37" s="17" t="s">
        <v>332</v>
      </c>
      <c r="H37" s="21" t="s">
        <v>333</v>
      </c>
    </row>
    <row r="38" ht="34.65" customHeight="1" spans="1:8">
      <c r="A38" s="17"/>
      <c r="B38" s="7" t="s">
        <v>400</v>
      </c>
      <c r="C38" s="7" t="s">
        <v>401</v>
      </c>
      <c r="D38" s="17" t="s">
        <v>416</v>
      </c>
      <c r="E38" s="17" t="s">
        <v>372</v>
      </c>
      <c r="F38" s="7" t="s">
        <v>346</v>
      </c>
      <c r="G38" s="17" t="s">
        <v>417</v>
      </c>
      <c r="H38" s="21" t="s">
        <v>333</v>
      </c>
    </row>
    <row r="39" ht="34.65" customHeight="1" spans="1:8">
      <c r="A39" s="17"/>
      <c r="B39" s="7"/>
      <c r="C39" s="7"/>
      <c r="D39" s="17" t="s">
        <v>418</v>
      </c>
      <c r="E39" s="17" t="s">
        <v>372</v>
      </c>
      <c r="F39" s="7" t="s">
        <v>419</v>
      </c>
      <c r="G39" s="17" t="s">
        <v>420</v>
      </c>
      <c r="H39" s="21" t="s">
        <v>333</v>
      </c>
    </row>
    <row r="40" ht="16.35" customHeight="1" spans="1:1">
      <c r="A40" s="15"/>
    </row>
    <row r="41" ht="16.35" customHeight="1" spans="1:8">
      <c r="A41" s="15"/>
      <c r="B41" s="15"/>
      <c r="C41" s="15"/>
      <c r="D41" s="15"/>
      <c r="E41" s="15"/>
      <c r="F41" s="15"/>
      <c r="G41" s="15"/>
      <c r="H41" s="15"/>
    </row>
    <row r="42" ht="26.05" customHeight="1" spans="1:8">
      <c r="A42" s="17" t="s">
        <v>384</v>
      </c>
      <c r="B42" s="7" t="s">
        <v>185</v>
      </c>
      <c r="C42" s="7"/>
      <c r="D42" s="7"/>
      <c r="E42" s="7"/>
      <c r="F42" s="7"/>
      <c r="G42" s="7"/>
      <c r="H42" s="7"/>
    </row>
    <row r="43" ht="26.05" customHeight="1" spans="1:8">
      <c r="A43" s="18" t="s">
        <v>385</v>
      </c>
      <c r="B43" s="19" t="s">
        <v>48</v>
      </c>
      <c r="C43" s="19"/>
      <c r="D43" s="19"/>
      <c r="E43" s="19" t="s">
        <v>386</v>
      </c>
      <c r="F43" s="19" t="s">
        <v>48</v>
      </c>
      <c r="G43" s="19"/>
      <c r="H43" s="19"/>
    </row>
    <row r="44" ht="26.05" customHeight="1" spans="1:8">
      <c r="A44" s="17" t="s">
        <v>387</v>
      </c>
      <c r="B44" s="11">
        <v>3</v>
      </c>
      <c r="C44" s="11"/>
      <c r="D44" s="11"/>
      <c r="E44" s="11"/>
      <c r="F44" s="11"/>
      <c r="G44" s="11"/>
      <c r="H44" s="11"/>
    </row>
    <row r="45" ht="39.1" customHeight="1" spans="1:8">
      <c r="A45" s="17" t="s">
        <v>388</v>
      </c>
      <c r="B45" s="20" t="s">
        <v>421</v>
      </c>
      <c r="C45" s="20"/>
      <c r="D45" s="20"/>
      <c r="E45" s="20"/>
      <c r="F45" s="20"/>
      <c r="G45" s="20"/>
      <c r="H45" s="20"/>
    </row>
    <row r="46" ht="34.65" customHeight="1" spans="1:8">
      <c r="A46" s="17" t="s">
        <v>390</v>
      </c>
      <c r="B46" s="7" t="s">
        <v>320</v>
      </c>
      <c r="C46" s="7" t="s">
        <v>321</v>
      </c>
      <c r="D46" s="7" t="s">
        <v>322</v>
      </c>
      <c r="E46" s="17" t="s">
        <v>391</v>
      </c>
      <c r="F46" s="7" t="s">
        <v>324</v>
      </c>
      <c r="G46" s="17" t="s">
        <v>392</v>
      </c>
      <c r="H46" s="7" t="s">
        <v>326</v>
      </c>
    </row>
    <row r="47" ht="34.65" customHeight="1" spans="1:8">
      <c r="A47" s="17"/>
      <c r="B47" s="7" t="s">
        <v>393</v>
      </c>
      <c r="C47" s="7" t="s">
        <v>394</v>
      </c>
      <c r="D47" s="17" t="s">
        <v>422</v>
      </c>
      <c r="E47" s="17" t="s">
        <v>330</v>
      </c>
      <c r="F47" s="7" t="s">
        <v>331</v>
      </c>
      <c r="G47" s="17" t="s">
        <v>332</v>
      </c>
      <c r="H47" s="21" t="s">
        <v>333</v>
      </c>
    </row>
    <row r="48" ht="34.65" customHeight="1" spans="1:8">
      <c r="A48" s="17"/>
      <c r="B48" s="7"/>
      <c r="C48" s="7"/>
      <c r="D48" s="17" t="s">
        <v>423</v>
      </c>
      <c r="E48" s="17" t="s">
        <v>330</v>
      </c>
      <c r="F48" s="7" t="s">
        <v>424</v>
      </c>
      <c r="G48" s="17" t="s">
        <v>364</v>
      </c>
      <c r="H48" s="21" t="s">
        <v>333</v>
      </c>
    </row>
    <row r="49" ht="34.65" customHeight="1" spans="1:8">
      <c r="A49" s="17"/>
      <c r="B49" s="7"/>
      <c r="C49" s="7" t="s">
        <v>397</v>
      </c>
      <c r="D49" s="17" t="s">
        <v>399</v>
      </c>
      <c r="E49" s="17" t="s">
        <v>330</v>
      </c>
      <c r="F49" s="7" t="s">
        <v>331</v>
      </c>
      <c r="G49" s="17" t="s">
        <v>332</v>
      </c>
      <c r="H49" s="21" t="s">
        <v>333</v>
      </c>
    </row>
    <row r="50" ht="34.65" customHeight="1" spans="1:8">
      <c r="A50" s="17"/>
      <c r="B50" s="7"/>
      <c r="C50" s="7"/>
      <c r="D50" s="17" t="s">
        <v>415</v>
      </c>
      <c r="E50" s="17" t="s">
        <v>330</v>
      </c>
      <c r="F50" s="7" t="s">
        <v>331</v>
      </c>
      <c r="G50" s="17" t="s">
        <v>332</v>
      </c>
      <c r="H50" s="21" t="s">
        <v>333</v>
      </c>
    </row>
    <row r="51" ht="34.65" customHeight="1" spans="1:8">
      <c r="A51" s="17"/>
      <c r="B51" s="7" t="s">
        <v>400</v>
      </c>
      <c r="C51" s="7" t="s">
        <v>401</v>
      </c>
      <c r="D51" s="17" t="s">
        <v>425</v>
      </c>
      <c r="E51" s="17" t="s">
        <v>372</v>
      </c>
      <c r="F51" s="7" t="s">
        <v>331</v>
      </c>
      <c r="G51" s="17" t="s">
        <v>332</v>
      </c>
      <c r="H51" s="21" t="s">
        <v>333</v>
      </c>
    </row>
    <row r="52" ht="34.65" customHeight="1" spans="1:8">
      <c r="A52" s="17"/>
      <c r="B52" s="7"/>
      <c r="C52" s="7" t="s">
        <v>404</v>
      </c>
      <c r="D52" s="17" t="s">
        <v>405</v>
      </c>
      <c r="E52" s="17"/>
      <c r="F52" s="7" t="s">
        <v>406</v>
      </c>
      <c r="G52" s="17"/>
      <c r="H52" s="21" t="s">
        <v>333</v>
      </c>
    </row>
    <row r="53" ht="16.35" customHeight="1" spans="1:1">
      <c r="A53" s="15"/>
    </row>
    <row r="54" ht="16.35" customHeight="1" spans="1:8">
      <c r="A54" s="15"/>
      <c r="B54" s="15"/>
      <c r="C54" s="15"/>
      <c r="D54" s="15"/>
      <c r="E54" s="15"/>
      <c r="F54" s="15"/>
      <c r="G54" s="15"/>
      <c r="H54" s="15"/>
    </row>
    <row r="55" ht="26.05" customHeight="1" spans="1:8">
      <c r="A55" s="17" t="s">
        <v>384</v>
      </c>
      <c r="B55" s="7" t="s">
        <v>187</v>
      </c>
      <c r="C55" s="7"/>
      <c r="D55" s="7"/>
      <c r="E55" s="7"/>
      <c r="F55" s="7"/>
      <c r="G55" s="7"/>
      <c r="H55" s="7"/>
    </row>
    <row r="56" ht="26.05" customHeight="1" spans="1:8">
      <c r="A56" s="18" t="s">
        <v>385</v>
      </c>
      <c r="B56" s="19" t="s">
        <v>48</v>
      </c>
      <c r="C56" s="19"/>
      <c r="D56" s="19"/>
      <c r="E56" s="19" t="s">
        <v>386</v>
      </c>
      <c r="F56" s="19" t="s">
        <v>48</v>
      </c>
      <c r="G56" s="19"/>
      <c r="H56" s="19"/>
    </row>
    <row r="57" ht="26.05" customHeight="1" spans="1:8">
      <c r="A57" s="17" t="s">
        <v>387</v>
      </c>
      <c r="B57" s="11">
        <v>6</v>
      </c>
      <c r="C57" s="11"/>
      <c r="D57" s="11"/>
      <c r="E57" s="11"/>
      <c r="F57" s="11"/>
      <c r="G57" s="11"/>
      <c r="H57" s="11"/>
    </row>
    <row r="58" ht="26.05" customHeight="1" spans="1:8">
      <c r="A58" s="17" t="s">
        <v>388</v>
      </c>
      <c r="B58" s="20" t="s">
        <v>187</v>
      </c>
      <c r="C58" s="20"/>
      <c r="D58" s="20"/>
      <c r="E58" s="20"/>
      <c r="F58" s="20"/>
      <c r="G58" s="20"/>
      <c r="H58" s="20"/>
    </row>
    <row r="59" ht="34.65" customHeight="1" spans="1:8">
      <c r="A59" s="17" t="s">
        <v>390</v>
      </c>
      <c r="B59" s="7" t="s">
        <v>320</v>
      </c>
      <c r="C59" s="7" t="s">
        <v>321</v>
      </c>
      <c r="D59" s="7" t="s">
        <v>322</v>
      </c>
      <c r="E59" s="17" t="s">
        <v>391</v>
      </c>
      <c r="F59" s="7" t="s">
        <v>324</v>
      </c>
      <c r="G59" s="17" t="s">
        <v>392</v>
      </c>
      <c r="H59" s="7" t="s">
        <v>326</v>
      </c>
    </row>
    <row r="60" ht="34.65" customHeight="1" spans="1:8">
      <c r="A60" s="17"/>
      <c r="B60" s="7" t="s">
        <v>393</v>
      </c>
      <c r="C60" s="7" t="s">
        <v>394</v>
      </c>
      <c r="D60" s="17" t="s">
        <v>426</v>
      </c>
      <c r="E60" s="17" t="s">
        <v>330</v>
      </c>
      <c r="F60" s="7" t="s">
        <v>414</v>
      </c>
      <c r="G60" s="17" t="s">
        <v>427</v>
      </c>
      <c r="H60" s="21" t="s">
        <v>333</v>
      </c>
    </row>
    <row r="61" ht="34.65" customHeight="1" spans="1:8">
      <c r="A61" s="17"/>
      <c r="B61" s="7"/>
      <c r="C61" s="7"/>
      <c r="D61" s="17" t="s">
        <v>428</v>
      </c>
      <c r="E61" s="17" t="s">
        <v>372</v>
      </c>
      <c r="F61" s="7" t="s">
        <v>414</v>
      </c>
      <c r="G61" s="17" t="s">
        <v>420</v>
      </c>
      <c r="H61" s="21" t="s">
        <v>333</v>
      </c>
    </row>
    <row r="62" ht="34.65" customHeight="1" spans="1:8">
      <c r="A62" s="17"/>
      <c r="B62" s="7"/>
      <c r="C62" s="7" t="s">
        <v>397</v>
      </c>
      <c r="D62" s="17" t="s">
        <v>429</v>
      </c>
      <c r="E62" s="17" t="s">
        <v>372</v>
      </c>
      <c r="F62" s="7" t="s">
        <v>331</v>
      </c>
      <c r="G62" s="17" t="s">
        <v>332</v>
      </c>
      <c r="H62" s="21" t="s">
        <v>333</v>
      </c>
    </row>
    <row r="63" ht="34.65" customHeight="1" spans="1:8">
      <c r="A63" s="17"/>
      <c r="B63" s="7"/>
      <c r="C63" s="7"/>
      <c r="D63" s="17" t="s">
        <v>430</v>
      </c>
      <c r="E63" s="17" t="s">
        <v>372</v>
      </c>
      <c r="F63" s="7" t="s">
        <v>331</v>
      </c>
      <c r="G63" s="17" t="s">
        <v>332</v>
      </c>
      <c r="H63" s="21" t="s">
        <v>333</v>
      </c>
    </row>
    <row r="64" ht="34.65" customHeight="1" spans="1:8">
      <c r="A64" s="17"/>
      <c r="B64" s="7" t="s">
        <v>400</v>
      </c>
      <c r="C64" s="7" t="s">
        <v>404</v>
      </c>
      <c r="D64" s="17" t="s">
        <v>431</v>
      </c>
      <c r="E64" s="17"/>
      <c r="F64" s="7" t="s">
        <v>406</v>
      </c>
      <c r="G64" s="17"/>
      <c r="H64" s="21" t="s">
        <v>333</v>
      </c>
    </row>
    <row r="65" ht="34.65" customHeight="1" spans="1:8">
      <c r="A65" s="17"/>
      <c r="B65" s="7"/>
      <c r="C65" s="7"/>
      <c r="D65" s="17" t="s">
        <v>432</v>
      </c>
      <c r="E65" s="17"/>
      <c r="F65" s="7" t="s">
        <v>406</v>
      </c>
      <c r="G65" s="17"/>
      <c r="H65" s="21" t="s">
        <v>333</v>
      </c>
    </row>
    <row r="66" ht="16.35" customHeight="1" spans="1:1">
      <c r="A66" s="15"/>
    </row>
    <row r="67" ht="16.35" customHeight="1" spans="1:8">
      <c r="A67" s="15"/>
      <c r="B67" s="15"/>
      <c r="C67" s="15"/>
      <c r="D67" s="15"/>
      <c r="E67" s="15"/>
      <c r="F67" s="15"/>
      <c r="G67" s="15"/>
      <c r="H67" s="15"/>
    </row>
    <row r="68" ht="26.05" customHeight="1" spans="1:8">
      <c r="A68" s="17" t="s">
        <v>384</v>
      </c>
      <c r="B68" s="7" t="s">
        <v>189</v>
      </c>
      <c r="C68" s="7"/>
      <c r="D68" s="7"/>
      <c r="E68" s="7"/>
      <c r="F68" s="7"/>
      <c r="G68" s="7"/>
      <c r="H68" s="7"/>
    </row>
    <row r="69" ht="26.05" customHeight="1" spans="1:8">
      <c r="A69" s="18" t="s">
        <v>385</v>
      </c>
      <c r="B69" s="19" t="s">
        <v>48</v>
      </c>
      <c r="C69" s="19"/>
      <c r="D69" s="19"/>
      <c r="E69" s="19" t="s">
        <v>386</v>
      </c>
      <c r="F69" s="19" t="s">
        <v>48</v>
      </c>
      <c r="G69" s="19"/>
      <c r="H69" s="19"/>
    </row>
    <row r="70" ht="26.05" customHeight="1" spans="1:8">
      <c r="A70" s="17" t="s">
        <v>387</v>
      </c>
      <c r="B70" s="11">
        <v>7</v>
      </c>
      <c r="C70" s="11"/>
      <c r="D70" s="11"/>
      <c r="E70" s="11"/>
      <c r="F70" s="11"/>
      <c r="G70" s="11"/>
      <c r="H70" s="11"/>
    </row>
    <row r="71" ht="26.05" customHeight="1" spans="1:8">
      <c r="A71" s="17" t="s">
        <v>388</v>
      </c>
      <c r="B71" s="20" t="s">
        <v>200</v>
      </c>
      <c r="C71" s="20"/>
      <c r="D71" s="20"/>
      <c r="E71" s="20"/>
      <c r="F71" s="20"/>
      <c r="G71" s="20"/>
      <c r="H71" s="20"/>
    </row>
    <row r="72" ht="34.65" customHeight="1" spans="1:8">
      <c r="A72" s="17" t="s">
        <v>390</v>
      </c>
      <c r="B72" s="7" t="s">
        <v>320</v>
      </c>
      <c r="C72" s="7" t="s">
        <v>321</v>
      </c>
      <c r="D72" s="7" t="s">
        <v>322</v>
      </c>
      <c r="E72" s="17" t="s">
        <v>391</v>
      </c>
      <c r="F72" s="7" t="s">
        <v>324</v>
      </c>
      <c r="G72" s="17" t="s">
        <v>392</v>
      </c>
      <c r="H72" s="7" t="s">
        <v>326</v>
      </c>
    </row>
    <row r="73" ht="34.65" customHeight="1" spans="1:8">
      <c r="A73" s="17"/>
      <c r="B73" s="7" t="s">
        <v>393</v>
      </c>
      <c r="C73" s="7" t="s">
        <v>394</v>
      </c>
      <c r="D73" s="17" t="s">
        <v>423</v>
      </c>
      <c r="E73" s="17" t="s">
        <v>330</v>
      </c>
      <c r="F73" s="7" t="s">
        <v>408</v>
      </c>
      <c r="G73" s="17" t="s">
        <v>364</v>
      </c>
      <c r="H73" s="21" t="s">
        <v>333</v>
      </c>
    </row>
    <row r="74" ht="34.65" customHeight="1" spans="1:8">
      <c r="A74" s="17"/>
      <c r="B74" s="7"/>
      <c r="C74" s="7"/>
      <c r="D74" s="17" t="s">
        <v>433</v>
      </c>
      <c r="E74" s="17" t="s">
        <v>330</v>
      </c>
      <c r="F74" s="7" t="s">
        <v>408</v>
      </c>
      <c r="G74" s="17" t="s">
        <v>364</v>
      </c>
      <c r="H74" s="21" t="s">
        <v>333</v>
      </c>
    </row>
    <row r="75" ht="34.65" customHeight="1" spans="1:8">
      <c r="A75" s="17"/>
      <c r="B75" s="7"/>
      <c r="C75" s="7" t="s">
        <v>397</v>
      </c>
      <c r="D75" s="17" t="s">
        <v>434</v>
      </c>
      <c r="E75" s="17" t="s">
        <v>372</v>
      </c>
      <c r="F75" s="7" t="s">
        <v>331</v>
      </c>
      <c r="G75" s="17" t="s">
        <v>332</v>
      </c>
      <c r="H75" s="21" t="s">
        <v>333</v>
      </c>
    </row>
    <row r="76" ht="34.65" customHeight="1" spans="1:8">
      <c r="A76" s="17"/>
      <c r="B76" s="7"/>
      <c r="C76" s="7"/>
      <c r="D76" s="17" t="s">
        <v>435</v>
      </c>
      <c r="E76" s="17" t="s">
        <v>372</v>
      </c>
      <c r="F76" s="7" t="s">
        <v>331</v>
      </c>
      <c r="G76" s="17" t="s">
        <v>332</v>
      </c>
      <c r="H76" s="21" t="s">
        <v>333</v>
      </c>
    </row>
    <row r="77" ht="34.65" customHeight="1" spans="1:8">
      <c r="A77" s="17"/>
      <c r="B77" s="7"/>
      <c r="C77" s="7" t="s">
        <v>436</v>
      </c>
      <c r="D77" s="17" t="s">
        <v>437</v>
      </c>
      <c r="E77" s="17" t="s">
        <v>372</v>
      </c>
      <c r="F77" s="7" t="s">
        <v>331</v>
      </c>
      <c r="G77" s="17" t="s">
        <v>332</v>
      </c>
      <c r="H77" s="21" t="s">
        <v>333</v>
      </c>
    </row>
    <row r="78" ht="34.65" customHeight="1" spans="1:8">
      <c r="A78" s="17"/>
      <c r="B78" s="7"/>
      <c r="C78" s="7"/>
      <c r="D78" s="17" t="s">
        <v>438</v>
      </c>
      <c r="E78" s="17" t="s">
        <v>372</v>
      </c>
      <c r="F78" s="7" t="s">
        <v>331</v>
      </c>
      <c r="G78" s="17" t="s">
        <v>332</v>
      </c>
      <c r="H78" s="21" t="s">
        <v>333</v>
      </c>
    </row>
    <row r="79" ht="34.65" customHeight="1" spans="1:8">
      <c r="A79" s="17"/>
      <c r="B79" s="7" t="s">
        <v>400</v>
      </c>
      <c r="C79" s="7" t="s">
        <v>404</v>
      </c>
      <c r="D79" s="17" t="s">
        <v>439</v>
      </c>
      <c r="E79" s="17"/>
      <c r="F79" s="7" t="s">
        <v>406</v>
      </c>
      <c r="G79" s="17"/>
      <c r="H79" s="21" t="s">
        <v>333</v>
      </c>
    </row>
    <row r="80" ht="34.65" customHeight="1" spans="1:8">
      <c r="A80" s="17"/>
      <c r="B80" s="7"/>
      <c r="C80" s="7"/>
      <c r="D80" s="17" t="s">
        <v>432</v>
      </c>
      <c r="E80" s="17"/>
      <c r="F80" s="7" t="s">
        <v>406</v>
      </c>
      <c r="G80" s="17"/>
      <c r="H80" s="21" t="s">
        <v>333</v>
      </c>
    </row>
    <row r="81" ht="16.35" customHeight="1" spans="1:1">
      <c r="A81" s="15"/>
    </row>
    <row r="82" ht="16.35" customHeight="1" spans="1:8">
      <c r="A82" s="15"/>
      <c r="B82" s="15"/>
      <c r="C82" s="15"/>
      <c r="D82" s="15"/>
      <c r="E82" s="15"/>
      <c r="F82" s="15"/>
      <c r="G82" s="15"/>
      <c r="H82" s="15"/>
    </row>
    <row r="83" ht="26.05" customHeight="1" spans="1:8">
      <c r="A83" s="17" t="s">
        <v>384</v>
      </c>
      <c r="B83" s="7" t="s">
        <v>191</v>
      </c>
      <c r="C83" s="7"/>
      <c r="D83" s="7"/>
      <c r="E83" s="7"/>
      <c r="F83" s="7"/>
      <c r="G83" s="7"/>
      <c r="H83" s="7"/>
    </row>
    <row r="84" ht="26.05" customHeight="1" spans="1:8">
      <c r="A84" s="18" t="s">
        <v>385</v>
      </c>
      <c r="B84" s="19" t="s">
        <v>48</v>
      </c>
      <c r="C84" s="19"/>
      <c r="D84" s="19"/>
      <c r="E84" s="19" t="s">
        <v>386</v>
      </c>
      <c r="F84" s="19" t="s">
        <v>48</v>
      </c>
      <c r="G84" s="19"/>
      <c r="H84" s="19"/>
    </row>
    <row r="85" ht="26.05" customHeight="1" spans="1:8">
      <c r="A85" s="17" t="s">
        <v>387</v>
      </c>
      <c r="B85" s="11">
        <v>24.2</v>
      </c>
      <c r="C85" s="11"/>
      <c r="D85" s="11"/>
      <c r="E85" s="11"/>
      <c r="F85" s="11"/>
      <c r="G85" s="11"/>
      <c r="H85" s="11"/>
    </row>
    <row r="86" ht="26.05" customHeight="1" spans="1:8">
      <c r="A86" s="17" t="s">
        <v>388</v>
      </c>
      <c r="B86" s="20" t="s">
        <v>191</v>
      </c>
      <c r="C86" s="20"/>
      <c r="D86" s="20"/>
      <c r="E86" s="20"/>
      <c r="F86" s="20"/>
      <c r="G86" s="20"/>
      <c r="H86" s="20"/>
    </row>
    <row r="87" ht="34.65" customHeight="1" spans="1:8">
      <c r="A87" s="17" t="s">
        <v>390</v>
      </c>
      <c r="B87" s="7" t="s">
        <v>320</v>
      </c>
      <c r="C87" s="7" t="s">
        <v>321</v>
      </c>
      <c r="D87" s="7" t="s">
        <v>322</v>
      </c>
      <c r="E87" s="17" t="s">
        <v>391</v>
      </c>
      <c r="F87" s="7" t="s">
        <v>324</v>
      </c>
      <c r="G87" s="17" t="s">
        <v>392</v>
      </c>
      <c r="H87" s="7" t="s">
        <v>326</v>
      </c>
    </row>
    <row r="88" ht="34.65" customHeight="1" spans="1:8">
      <c r="A88" s="17"/>
      <c r="B88" s="7" t="s">
        <v>393</v>
      </c>
      <c r="C88" s="7" t="s">
        <v>394</v>
      </c>
      <c r="D88" s="17" t="s">
        <v>440</v>
      </c>
      <c r="E88" s="17" t="s">
        <v>330</v>
      </c>
      <c r="F88" s="7" t="s">
        <v>408</v>
      </c>
      <c r="G88" s="17" t="s">
        <v>427</v>
      </c>
      <c r="H88" s="21" t="s">
        <v>333</v>
      </c>
    </row>
    <row r="89" ht="34.65" customHeight="1" spans="1:8">
      <c r="A89" s="17"/>
      <c r="B89" s="7"/>
      <c r="C89" s="7"/>
      <c r="D89" s="17" t="s">
        <v>441</v>
      </c>
      <c r="E89" s="17" t="s">
        <v>330</v>
      </c>
      <c r="F89" s="7" t="s">
        <v>408</v>
      </c>
      <c r="G89" s="17" t="s">
        <v>442</v>
      </c>
      <c r="H89" s="21" t="s">
        <v>333</v>
      </c>
    </row>
    <row r="90" ht="34.65" customHeight="1" spans="1:8">
      <c r="A90" s="17"/>
      <c r="B90" s="7"/>
      <c r="C90" s="7" t="s">
        <v>397</v>
      </c>
      <c r="D90" s="17" t="s">
        <v>434</v>
      </c>
      <c r="E90" s="17" t="s">
        <v>372</v>
      </c>
      <c r="F90" s="7" t="s">
        <v>331</v>
      </c>
      <c r="G90" s="17" t="s">
        <v>332</v>
      </c>
      <c r="H90" s="21" t="s">
        <v>333</v>
      </c>
    </row>
    <row r="91" ht="34.65" customHeight="1" spans="1:8">
      <c r="A91" s="17"/>
      <c r="B91" s="7"/>
      <c r="C91" s="7"/>
      <c r="D91" s="17" t="s">
        <v>435</v>
      </c>
      <c r="E91" s="17" t="s">
        <v>372</v>
      </c>
      <c r="F91" s="7" t="s">
        <v>331</v>
      </c>
      <c r="G91" s="17" t="s">
        <v>332</v>
      </c>
      <c r="H91" s="21" t="s">
        <v>333</v>
      </c>
    </row>
    <row r="92" ht="34.65" customHeight="1" spans="1:8">
      <c r="A92" s="17"/>
      <c r="B92" s="7" t="s">
        <v>400</v>
      </c>
      <c r="C92" s="7" t="s">
        <v>404</v>
      </c>
      <c r="D92" s="17" t="s">
        <v>439</v>
      </c>
      <c r="E92" s="17"/>
      <c r="F92" s="7" t="s">
        <v>406</v>
      </c>
      <c r="G92" s="17"/>
      <c r="H92" s="21" t="s">
        <v>333</v>
      </c>
    </row>
    <row r="93" ht="34.65" customHeight="1" spans="1:8">
      <c r="A93" s="17"/>
      <c r="B93" s="7"/>
      <c r="C93" s="7"/>
      <c r="D93" s="17" t="s">
        <v>432</v>
      </c>
      <c r="E93" s="17"/>
      <c r="F93" s="7" t="s">
        <v>406</v>
      </c>
      <c r="G93" s="17"/>
      <c r="H93" s="21" t="s">
        <v>333</v>
      </c>
    </row>
    <row r="94" ht="16.35" customHeight="1" spans="1:1">
      <c r="A94" s="15"/>
    </row>
    <row r="95" ht="16.35" customHeight="1" spans="1:8">
      <c r="A95" s="15"/>
      <c r="B95" s="15"/>
      <c r="C95" s="15"/>
      <c r="D95" s="15"/>
      <c r="E95" s="15"/>
      <c r="F95" s="15"/>
      <c r="G95" s="15"/>
      <c r="H95" s="15"/>
    </row>
    <row r="96" ht="26.05" customHeight="1" spans="1:8">
      <c r="A96" s="17" t="s">
        <v>384</v>
      </c>
      <c r="B96" s="7" t="s">
        <v>192</v>
      </c>
      <c r="C96" s="7"/>
      <c r="D96" s="7"/>
      <c r="E96" s="7"/>
      <c r="F96" s="7"/>
      <c r="G96" s="7"/>
      <c r="H96" s="7"/>
    </row>
    <row r="97" ht="26.05" customHeight="1" spans="1:8">
      <c r="A97" s="18" t="s">
        <v>385</v>
      </c>
      <c r="B97" s="19" t="s">
        <v>48</v>
      </c>
      <c r="C97" s="19"/>
      <c r="D97" s="19"/>
      <c r="E97" s="19" t="s">
        <v>386</v>
      </c>
      <c r="F97" s="19" t="s">
        <v>48</v>
      </c>
      <c r="G97" s="19"/>
      <c r="H97" s="19"/>
    </row>
    <row r="98" ht="26.05" customHeight="1" spans="1:8">
      <c r="A98" s="17" t="s">
        <v>387</v>
      </c>
      <c r="B98" s="11">
        <v>28.95</v>
      </c>
      <c r="C98" s="11"/>
      <c r="D98" s="11"/>
      <c r="E98" s="11"/>
      <c r="F98" s="11"/>
      <c r="G98" s="11"/>
      <c r="H98" s="11"/>
    </row>
    <row r="99" ht="58.65" customHeight="1" spans="1:8">
      <c r="A99" s="17" t="s">
        <v>388</v>
      </c>
      <c r="B99" s="20" t="s">
        <v>193</v>
      </c>
      <c r="C99" s="20"/>
      <c r="D99" s="20"/>
      <c r="E99" s="20"/>
      <c r="F99" s="20"/>
      <c r="G99" s="20"/>
      <c r="H99" s="20"/>
    </row>
    <row r="100" ht="34.65" customHeight="1" spans="1:8">
      <c r="A100" s="17" t="s">
        <v>390</v>
      </c>
      <c r="B100" s="7" t="s">
        <v>320</v>
      </c>
      <c r="C100" s="7" t="s">
        <v>321</v>
      </c>
      <c r="D100" s="7" t="s">
        <v>322</v>
      </c>
      <c r="E100" s="17" t="s">
        <v>391</v>
      </c>
      <c r="F100" s="7" t="s">
        <v>324</v>
      </c>
      <c r="G100" s="17" t="s">
        <v>392</v>
      </c>
      <c r="H100" s="7" t="s">
        <v>326</v>
      </c>
    </row>
    <row r="101" ht="34.65" customHeight="1" spans="1:8">
      <c r="A101" s="17"/>
      <c r="B101" s="7" t="s">
        <v>393</v>
      </c>
      <c r="C101" s="7" t="s">
        <v>394</v>
      </c>
      <c r="D101" s="17" t="s">
        <v>440</v>
      </c>
      <c r="E101" s="17" t="s">
        <v>330</v>
      </c>
      <c r="F101" s="7" t="s">
        <v>424</v>
      </c>
      <c r="G101" s="17" t="s">
        <v>427</v>
      </c>
      <c r="H101" s="21" t="s">
        <v>333</v>
      </c>
    </row>
    <row r="102" ht="34.65" customHeight="1" spans="1:8">
      <c r="A102" s="17"/>
      <c r="B102" s="7"/>
      <c r="C102" s="7"/>
      <c r="D102" s="17" t="s">
        <v>423</v>
      </c>
      <c r="E102" s="17" t="s">
        <v>330</v>
      </c>
      <c r="F102" s="7" t="s">
        <v>424</v>
      </c>
      <c r="G102" s="17" t="s">
        <v>364</v>
      </c>
      <c r="H102" s="21" t="s">
        <v>333</v>
      </c>
    </row>
    <row r="103" ht="34.65" customHeight="1" spans="1:8">
      <c r="A103" s="17"/>
      <c r="B103" s="7"/>
      <c r="C103" s="7" t="s">
        <v>397</v>
      </c>
      <c r="D103" s="17" t="s">
        <v>434</v>
      </c>
      <c r="E103" s="17" t="s">
        <v>372</v>
      </c>
      <c r="F103" s="7" t="s">
        <v>331</v>
      </c>
      <c r="G103" s="17" t="s">
        <v>332</v>
      </c>
      <c r="H103" s="21" t="s">
        <v>333</v>
      </c>
    </row>
    <row r="104" ht="34.65" customHeight="1" spans="1:8">
      <c r="A104" s="17"/>
      <c r="B104" s="7"/>
      <c r="C104" s="7"/>
      <c r="D104" s="17" t="s">
        <v>435</v>
      </c>
      <c r="E104" s="17" t="s">
        <v>372</v>
      </c>
      <c r="F104" s="7" t="s">
        <v>331</v>
      </c>
      <c r="G104" s="17" t="s">
        <v>332</v>
      </c>
      <c r="H104" s="21" t="s">
        <v>333</v>
      </c>
    </row>
    <row r="105" ht="34.65" customHeight="1" spans="1:8">
      <c r="A105" s="17"/>
      <c r="B105" s="7" t="s">
        <v>400</v>
      </c>
      <c r="C105" s="7" t="s">
        <v>401</v>
      </c>
      <c r="D105" s="17" t="s">
        <v>443</v>
      </c>
      <c r="E105" s="17" t="s">
        <v>372</v>
      </c>
      <c r="F105" s="7" t="s">
        <v>331</v>
      </c>
      <c r="G105" s="17" t="s">
        <v>332</v>
      </c>
      <c r="H105" s="21" t="s">
        <v>333</v>
      </c>
    </row>
    <row r="106" ht="34.65" customHeight="1" spans="1:8">
      <c r="A106" s="17"/>
      <c r="B106" s="7"/>
      <c r="C106" s="7" t="s">
        <v>404</v>
      </c>
      <c r="D106" s="17" t="s">
        <v>444</v>
      </c>
      <c r="E106" s="17"/>
      <c r="F106" s="7" t="s">
        <v>445</v>
      </c>
      <c r="G106" s="17"/>
      <c r="H106" s="21" t="s">
        <v>333</v>
      </c>
    </row>
    <row r="107" ht="34.65" customHeight="1" spans="1:8">
      <c r="A107" s="17"/>
      <c r="B107" s="7" t="s">
        <v>446</v>
      </c>
      <c r="C107" s="7" t="s">
        <v>447</v>
      </c>
      <c r="D107" s="17" t="s">
        <v>448</v>
      </c>
      <c r="E107" s="17" t="s">
        <v>372</v>
      </c>
      <c r="F107" s="7" t="s">
        <v>331</v>
      </c>
      <c r="G107" s="17" t="s">
        <v>332</v>
      </c>
      <c r="H107" s="21" t="s">
        <v>333</v>
      </c>
    </row>
    <row r="108" ht="16.35" customHeight="1" spans="1:1">
      <c r="A108" s="15"/>
    </row>
    <row r="109" ht="16.35" customHeight="1" spans="1:8">
      <c r="A109" s="15"/>
      <c r="B109" s="15"/>
      <c r="C109" s="15"/>
      <c r="D109" s="15"/>
      <c r="E109" s="15"/>
      <c r="F109" s="15"/>
      <c r="G109" s="15"/>
      <c r="H109" s="15"/>
    </row>
    <row r="110" ht="26.05" customHeight="1" spans="1:8">
      <c r="A110" s="17" t="s">
        <v>384</v>
      </c>
      <c r="B110" s="7" t="s">
        <v>194</v>
      </c>
      <c r="C110" s="7"/>
      <c r="D110" s="7"/>
      <c r="E110" s="7"/>
      <c r="F110" s="7"/>
      <c r="G110" s="7"/>
      <c r="H110" s="7"/>
    </row>
    <row r="111" ht="26.05" customHeight="1" spans="1:8">
      <c r="A111" s="18" t="s">
        <v>385</v>
      </c>
      <c r="B111" s="19" t="s">
        <v>48</v>
      </c>
      <c r="C111" s="19"/>
      <c r="D111" s="19"/>
      <c r="E111" s="19" t="s">
        <v>386</v>
      </c>
      <c r="F111" s="19" t="s">
        <v>48</v>
      </c>
      <c r="G111" s="19"/>
      <c r="H111" s="19"/>
    </row>
    <row r="112" ht="26.05" customHeight="1" spans="1:8">
      <c r="A112" s="17" t="s">
        <v>387</v>
      </c>
      <c r="B112" s="11">
        <v>5.4</v>
      </c>
      <c r="C112" s="11"/>
      <c r="D112" s="11"/>
      <c r="E112" s="11"/>
      <c r="F112" s="11"/>
      <c r="G112" s="11"/>
      <c r="H112" s="11"/>
    </row>
    <row r="113" ht="26.05" customHeight="1" spans="1:8">
      <c r="A113" s="17" t="s">
        <v>388</v>
      </c>
      <c r="B113" s="20" t="s">
        <v>449</v>
      </c>
      <c r="C113" s="20"/>
      <c r="D113" s="20"/>
      <c r="E113" s="20"/>
      <c r="F113" s="20"/>
      <c r="G113" s="20"/>
      <c r="H113" s="20"/>
    </row>
    <row r="114" ht="34.65" customHeight="1" spans="1:8">
      <c r="A114" s="17" t="s">
        <v>390</v>
      </c>
      <c r="B114" s="7" t="s">
        <v>320</v>
      </c>
      <c r="C114" s="7" t="s">
        <v>321</v>
      </c>
      <c r="D114" s="7" t="s">
        <v>322</v>
      </c>
      <c r="E114" s="17" t="s">
        <v>391</v>
      </c>
      <c r="F114" s="7" t="s">
        <v>324</v>
      </c>
      <c r="G114" s="17" t="s">
        <v>392</v>
      </c>
      <c r="H114" s="7" t="s">
        <v>326</v>
      </c>
    </row>
    <row r="115" ht="34.65" customHeight="1" spans="1:8">
      <c r="A115" s="17"/>
      <c r="B115" s="7" t="s">
        <v>393</v>
      </c>
      <c r="C115" s="7" t="s">
        <v>394</v>
      </c>
      <c r="D115" s="17" t="s">
        <v>450</v>
      </c>
      <c r="E115" s="17" t="s">
        <v>372</v>
      </c>
      <c r="F115" s="7" t="s">
        <v>419</v>
      </c>
      <c r="G115" s="17" t="s">
        <v>332</v>
      </c>
      <c r="H115" s="21" t="s">
        <v>333</v>
      </c>
    </row>
    <row r="116" ht="34.65" customHeight="1" spans="1:8">
      <c r="A116" s="17"/>
      <c r="B116" s="7"/>
      <c r="C116" s="7"/>
      <c r="D116" s="17" t="s">
        <v>451</v>
      </c>
      <c r="E116" s="17" t="s">
        <v>372</v>
      </c>
      <c r="F116" s="7" t="s">
        <v>424</v>
      </c>
      <c r="G116" s="17" t="s">
        <v>442</v>
      </c>
      <c r="H116" s="21" t="s">
        <v>333</v>
      </c>
    </row>
    <row r="117" ht="34.65" customHeight="1" spans="1:8">
      <c r="A117" s="17"/>
      <c r="B117" s="7"/>
      <c r="C117" s="7"/>
      <c r="D117" s="17" t="s">
        <v>452</v>
      </c>
      <c r="E117" s="17" t="s">
        <v>372</v>
      </c>
      <c r="F117" s="7" t="s">
        <v>424</v>
      </c>
      <c r="G117" s="17" t="s">
        <v>453</v>
      </c>
      <c r="H117" s="21" t="s">
        <v>333</v>
      </c>
    </row>
    <row r="118" ht="34.65" customHeight="1" spans="1:8">
      <c r="A118" s="17"/>
      <c r="B118" s="7"/>
      <c r="C118" s="7" t="s">
        <v>397</v>
      </c>
      <c r="D118" s="17" t="s">
        <v>454</v>
      </c>
      <c r="E118" s="17" t="s">
        <v>372</v>
      </c>
      <c r="F118" s="7" t="s">
        <v>419</v>
      </c>
      <c r="G118" s="17" t="s">
        <v>332</v>
      </c>
      <c r="H118" s="21" t="s">
        <v>333</v>
      </c>
    </row>
    <row r="119" ht="34.65" customHeight="1" spans="1:8">
      <c r="A119" s="17"/>
      <c r="B119" s="7"/>
      <c r="C119" s="7"/>
      <c r="D119" s="17" t="s">
        <v>455</v>
      </c>
      <c r="E119" s="17" t="s">
        <v>372</v>
      </c>
      <c r="F119" s="7" t="s">
        <v>419</v>
      </c>
      <c r="G119" s="17" t="s">
        <v>332</v>
      </c>
      <c r="H119" s="21" t="s">
        <v>333</v>
      </c>
    </row>
    <row r="120" ht="34.65" customHeight="1" spans="1:8">
      <c r="A120" s="17"/>
      <c r="B120" s="7" t="s">
        <v>400</v>
      </c>
      <c r="C120" s="7" t="s">
        <v>401</v>
      </c>
      <c r="D120" s="17" t="s">
        <v>456</v>
      </c>
      <c r="E120" s="17"/>
      <c r="F120" s="7" t="s">
        <v>457</v>
      </c>
      <c r="G120" s="17"/>
      <c r="H120" s="21" t="s">
        <v>333</v>
      </c>
    </row>
    <row r="121" ht="34.65" customHeight="1" spans="1:8">
      <c r="A121" s="17"/>
      <c r="B121" s="7"/>
      <c r="C121" s="7"/>
      <c r="D121" s="17" t="s">
        <v>458</v>
      </c>
      <c r="E121" s="17" t="s">
        <v>372</v>
      </c>
      <c r="F121" s="7" t="s">
        <v>424</v>
      </c>
      <c r="G121" s="17" t="s">
        <v>364</v>
      </c>
      <c r="H121" s="21" t="s">
        <v>333</v>
      </c>
    </row>
    <row r="122" ht="16.35" customHeight="1" spans="1:1">
      <c r="A122" s="15"/>
    </row>
    <row r="123" ht="16.35" customHeight="1" spans="1:8">
      <c r="A123" s="15"/>
      <c r="B123" s="15"/>
      <c r="C123" s="15"/>
      <c r="D123" s="15"/>
      <c r="E123" s="15"/>
      <c r="F123" s="15"/>
      <c r="G123" s="15"/>
      <c r="H123" s="15"/>
    </row>
    <row r="124" ht="26.05" customHeight="1" spans="1:8">
      <c r="A124" s="17" t="s">
        <v>384</v>
      </c>
      <c r="B124" s="7" t="s">
        <v>196</v>
      </c>
      <c r="C124" s="7"/>
      <c r="D124" s="7"/>
      <c r="E124" s="7"/>
      <c r="F124" s="7"/>
      <c r="G124" s="7"/>
      <c r="H124" s="7"/>
    </row>
    <row r="125" ht="26.05" customHeight="1" spans="1:8">
      <c r="A125" s="18" t="s">
        <v>385</v>
      </c>
      <c r="B125" s="19" t="s">
        <v>48</v>
      </c>
      <c r="C125" s="19"/>
      <c r="D125" s="19"/>
      <c r="E125" s="19" t="s">
        <v>386</v>
      </c>
      <c r="F125" s="19" t="s">
        <v>48</v>
      </c>
      <c r="G125" s="19"/>
      <c r="H125" s="19"/>
    </row>
    <row r="126" ht="26.05" customHeight="1" spans="1:8">
      <c r="A126" s="17" t="s">
        <v>387</v>
      </c>
      <c r="B126" s="11">
        <v>35.05</v>
      </c>
      <c r="C126" s="11"/>
      <c r="D126" s="11"/>
      <c r="E126" s="11"/>
      <c r="F126" s="11"/>
      <c r="G126" s="11"/>
      <c r="H126" s="11"/>
    </row>
    <row r="127" ht="26.05" customHeight="1" spans="1:8">
      <c r="A127" s="17" t="s">
        <v>388</v>
      </c>
      <c r="B127" s="20" t="s">
        <v>459</v>
      </c>
      <c r="C127" s="20"/>
      <c r="D127" s="20"/>
      <c r="E127" s="20"/>
      <c r="F127" s="20"/>
      <c r="G127" s="20"/>
      <c r="H127" s="20"/>
    </row>
    <row r="128" ht="34.65" customHeight="1" spans="1:8">
      <c r="A128" s="17" t="s">
        <v>390</v>
      </c>
      <c r="B128" s="7" t="s">
        <v>320</v>
      </c>
      <c r="C128" s="7" t="s">
        <v>321</v>
      </c>
      <c r="D128" s="7" t="s">
        <v>322</v>
      </c>
      <c r="E128" s="17" t="s">
        <v>391</v>
      </c>
      <c r="F128" s="7" t="s">
        <v>324</v>
      </c>
      <c r="G128" s="17" t="s">
        <v>392</v>
      </c>
      <c r="H128" s="7" t="s">
        <v>326</v>
      </c>
    </row>
    <row r="129" ht="34.65" customHeight="1" spans="1:8">
      <c r="A129" s="17"/>
      <c r="B129" s="7" t="s">
        <v>393</v>
      </c>
      <c r="C129" s="7" t="s">
        <v>394</v>
      </c>
      <c r="D129" s="17" t="s">
        <v>460</v>
      </c>
      <c r="E129" s="17" t="s">
        <v>372</v>
      </c>
      <c r="F129" s="7" t="s">
        <v>424</v>
      </c>
      <c r="G129" s="17" t="s">
        <v>364</v>
      </c>
      <c r="H129" s="21" t="s">
        <v>333</v>
      </c>
    </row>
    <row r="130" ht="34.65" customHeight="1" spans="1:8">
      <c r="A130" s="17"/>
      <c r="B130" s="7"/>
      <c r="C130" s="7"/>
      <c r="D130" s="17" t="s">
        <v>461</v>
      </c>
      <c r="E130" s="17" t="s">
        <v>330</v>
      </c>
      <c r="F130" s="7" t="s">
        <v>424</v>
      </c>
      <c r="G130" s="17" t="s">
        <v>364</v>
      </c>
      <c r="H130" s="21" t="s">
        <v>333</v>
      </c>
    </row>
    <row r="131" ht="34.65" customHeight="1" spans="1:8">
      <c r="A131" s="17"/>
      <c r="B131" s="7"/>
      <c r="C131" s="7"/>
      <c r="D131" s="17" t="s">
        <v>462</v>
      </c>
      <c r="E131" s="17" t="s">
        <v>372</v>
      </c>
      <c r="F131" s="7" t="s">
        <v>424</v>
      </c>
      <c r="G131" s="17" t="s">
        <v>427</v>
      </c>
      <c r="H131" s="21" t="s">
        <v>333</v>
      </c>
    </row>
    <row r="132" ht="34.65" customHeight="1" spans="1:8">
      <c r="A132" s="17"/>
      <c r="B132" s="7"/>
      <c r="C132" s="7" t="s">
        <v>397</v>
      </c>
      <c r="D132" s="17" t="s">
        <v>463</v>
      </c>
      <c r="E132" s="17" t="s">
        <v>372</v>
      </c>
      <c r="F132" s="7" t="s">
        <v>331</v>
      </c>
      <c r="G132" s="17" t="s">
        <v>332</v>
      </c>
      <c r="H132" s="21" t="s">
        <v>333</v>
      </c>
    </row>
    <row r="133" ht="34.65" customHeight="1" spans="1:8">
      <c r="A133" s="17"/>
      <c r="B133" s="7"/>
      <c r="C133" s="7"/>
      <c r="D133" s="17" t="s">
        <v>464</v>
      </c>
      <c r="E133" s="17" t="s">
        <v>372</v>
      </c>
      <c r="F133" s="7" t="s">
        <v>419</v>
      </c>
      <c r="G133" s="17" t="s">
        <v>332</v>
      </c>
      <c r="H133" s="21" t="s">
        <v>333</v>
      </c>
    </row>
    <row r="134" ht="34.65" customHeight="1" spans="1:8">
      <c r="A134" s="17"/>
      <c r="B134" s="7" t="s">
        <v>400</v>
      </c>
      <c r="C134" s="7" t="s">
        <v>401</v>
      </c>
      <c r="D134" s="17" t="s">
        <v>465</v>
      </c>
      <c r="E134" s="17" t="s">
        <v>372</v>
      </c>
      <c r="F134" s="7" t="s">
        <v>419</v>
      </c>
      <c r="G134" s="17" t="s">
        <v>332</v>
      </c>
      <c r="H134" s="21" t="s">
        <v>333</v>
      </c>
    </row>
    <row r="135" ht="34.65" customHeight="1" spans="1:8">
      <c r="A135" s="17"/>
      <c r="B135" s="7"/>
      <c r="C135" s="7" t="s">
        <v>404</v>
      </c>
      <c r="D135" s="17" t="s">
        <v>444</v>
      </c>
      <c r="E135" s="17"/>
      <c r="F135" s="7" t="s">
        <v>445</v>
      </c>
      <c r="G135" s="17"/>
      <c r="H135" s="21" t="s">
        <v>333</v>
      </c>
    </row>
    <row r="136" ht="16.35" customHeight="1" spans="1:1">
      <c r="A136" s="15"/>
    </row>
    <row r="137" ht="16.35" customHeight="1" spans="1:8">
      <c r="A137" s="15"/>
      <c r="B137" s="15"/>
      <c r="C137" s="15"/>
      <c r="D137" s="15"/>
      <c r="E137" s="15"/>
      <c r="F137" s="15"/>
      <c r="G137" s="15"/>
      <c r="H137" s="15"/>
    </row>
  </sheetData>
  <mergeCells count="108">
    <mergeCell ref="A1:H1"/>
    <mergeCell ref="A2:B2"/>
    <mergeCell ref="B3:H3"/>
    <mergeCell ref="B4:D4"/>
    <mergeCell ref="F4:H4"/>
    <mergeCell ref="B5:H5"/>
    <mergeCell ref="B6:H6"/>
    <mergeCell ref="B16:H16"/>
    <mergeCell ref="B17:D17"/>
    <mergeCell ref="F17:H17"/>
    <mergeCell ref="B18:H18"/>
    <mergeCell ref="B19:H19"/>
    <mergeCell ref="B29:H29"/>
    <mergeCell ref="B30:D30"/>
    <mergeCell ref="F30:H30"/>
    <mergeCell ref="B31:H31"/>
    <mergeCell ref="B32:H32"/>
    <mergeCell ref="B42:H42"/>
    <mergeCell ref="B43:D43"/>
    <mergeCell ref="F43:H43"/>
    <mergeCell ref="B44:H44"/>
    <mergeCell ref="B45:H45"/>
    <mergeCell ref="B55:H55"/>
    <mergeCell ref="B56:D56"/>
    <mergeCell ref="F56:H56"/>
    <mergeCell ref="B57:H57"/>
    <mergeCell ref="B58:H58"/>
    <mergeCell ref="B68:H68"/>
    <mergeCell ref="B69:D69"/>
    <mergeCell ref="F69:H69"/>
    <mergeCell ref="B70:H70"/>
    <mergeCell ref="B71:H71"/>
    <mergeCell ref="B83:H83"/>
    <mergeCell ref="B84:D84"/>
    <mergeCell ref="F84:H84"/>
    <mergeCell ref="B85:H85"/>
    <mergeCell ref="B86:H86"/>
    <mergeCell ref="B96:H96"/>
    <mergeCell ref="B97:D97"/>
    <mergeCell ref="F97:H97"/>
    <mergeCell ref="B98:H98"/>
    <mergeCell ref="B99:H99"/>
    <mergeCell ref="B110:H110"/>
    <mergeCell ref="B111:D111"/>
    <mergeCell ref="F111:H111"/>
    <mergeCell ref="B112:H112"/>
    <mergeCell ref="B113:H113"/>
    <mergeCell ref="B124:H124"/>
    <mergeCell ref="B125:D125"/>
    <mergeCell ref="F125:H125"/>
    <mergeCell ref="B126:H126"/>
    <mergeCell ref="B127:H127"/>
    <mergeCell ref="A7:A13"/>
    <mergeCell ref="A20:A26"/>
    <mergeCell ref="A33:A39"/>
    <mergeCell ref="A46:A52"/>
    <mergeCell ref="A59:A65"/>
    <mergeCell ref="A72:A80"/>
    <mergeCell ref="A87:A93"/>
    <mergeCell ref="A100:A107"/>
    <mergeCell ref="A114:A121"/>
    <mergeCell ref="A128:A135"/>
    <mergeCell ref="B8:B11"/>
    <mergeCell ref="B12:B13"/>
    <mergeCell ref="B21:B24"/>
    <mergeCell ref="B25:B26"/>
    <mergeCell ref="B34:B37"/>
    <mergeCell ref="B38:B39"/>
    <mergeCell ref="B47:B50"/>
    <mergeCell ref="B51:B52"/>
    <mergeCell ref="B60:B63"/>
    <mergeCell ref="B64:B65"/>
    <mergeCell ref="B73:B78"/>
    <mergeCell ref="B79:B80"/>
    <mergeCell ref="B88:B91"/>
    <mergeCell ref="B92:B93"/>
    <mergeCell ref="B101:B104"/>
    <mergeCell ref="B105:B106"/>
    <mergeCell ref="B115:B119"/>
    <mergeCell ref="B120:B121"/>
    <mergeCell ref="B129:B133"/>
    <mergeCell ref="B134:B135"/>
    <mergeCell ref="C8:C9"/>
    <mergeCell ref="C10:C11"/>
    <mergeCell ref="C21:C22"/>
    <mergeCell ref="C23:C24"/>
    <mergeCell ref="C34:C35"/>
    <mergeCell ref="C36:C37"/>
    <mergeCell ref="C38:C39"/>
    <mergeCell ref="C47:C48"/>
    <mergeCell ref="C49:C50"/>
    <mergeCell ref="C60:C61"/>
    <mergeCell ref="C62:C63"/>
    <mergeCell ref="C64:C65"/>
    <mergeCell ref="C73:C74"/>
    <mergeCell ref="C75:C76"/>
    <mergeCell ref="C77:C78"/>
    <mergeCell ref="C79:C80"/>
    <mergeCell ref="C88:C89"/>
    <mergeCell ref="C90:C91"/>
    <mergeCell ref="C92:C93"/>
    <mergeCell ref="C101:C102"/>
    <mergeCell ref="C103:C104"/>
    <mergeCell ref="C115:C117"/>
    <mergeCell ref="C118:C119"/>
    <mergeCell ref="C120:C121"/>
    <mergeCell ref="C129:C131"/>
    <mergeCell ref="C132:C133"/>
  </mergeCells>
  <printOptions horizontalCentered="1"/>
  <pageMargins left="0.195999994874001" right="0.195999994874001" top="0.195999994874001" bottom="0.195999994874001" header="0" footer="0"/>
  <pageSetup paperSize="9" orientation="landscape"/>
  <headerFooter/>
  <rowBreaks count="10" manualBreakCount="10">
    <brk id="15" max="16383" man="1"/>
    <brk id="28" max="16383" man="1"/>
    <brk id="41" max="16383" man="1"/>
    <brk id="54" max="16383" man="1"/>
    <brk id="67" max="16383" man="1"/>
    <brk id="82" max="16383" man="1"/>
    <brk id="95" max="16383" man="1"/>
    <brk id="109" max="16383" man="1"/>
    <brk id="123" max="16383" man="1"/>
    <brk id="137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10" defaultRowHeight="14.4" outlineLevelRow="7" outlineLevelCol="4"/>
  <cols>
    <col min="1" max="1" width="41.0277777777778" customWidth="1"/>
    <col min="2" max="2" width="23.0740740740741" customWidth="1"/>
    <col min="3" max="3" width="41.0277777777778" customWidth="1"/>
    <col min="4" max="4" width="19.4907407407407" customWidth="1"/>
    <col min="5" max="5" width="19.2685185185185" customWidth="1"/>
  </cols>
  <sheetData>
    <row r="1" ht="35.8" customHeight="1" spans="1:5">
      <c r="A1" s="1" t="s">
        <v>466</v>
      </c>
      <c r="B1" s="1"/>
      <c r="C1" s="1"/>
      <c r="D1" s="1"/>
      <c r="E1" s="1"/>
    </row>
    <row r="2" ht="16.2" customHeight="1" spans="1:5">
      <c r="A2" s="2"/>
      <c r="B2" s="2"/>
      <c r="C2" s="2"/>
      <c r="D2" s="2"/>
      <c r="E2" s="2"/>
    </row>
    <row r="3" ht="16.2" customHeight="1" spans="1:5">
      <c r="A3" s="3" t="s">
        <v>467</v>
      </c>
      <c r="B3" s="4"/>
      <c r="C3" s="4"/>
      <c r="D3" s="4"/>
      <c r="E3" s="5"/>
    </row>
    <row r="4" ht="16.25" customHeight="1" spans="1:5">
      <c r="A4" s="6" t="s">
        <v>3</v>
      </c>
      <c r="B4" s="6"/>
      <c r="C4" s="6"/>
      <c r="E4" s="5" t="s">
        <v>4</v>
      </c>
    </row>
    <row r="5" ht="26" customHeight="1" spans="1:5">
      <c r="A5" s="7" t="s">
        <v>468</v>
      </c>
      <c r="B5" s="7"/>
      <c r="C5" s="8" t="s">
        <v>34</v>
      </c>
      <c r="D5" s="9" t="s">
        <v>469</v>
      </c>
      <c r="E5" s="9" t="s">
        <v>470</v>
      </c>
    </row>
    <row r="6" ht="26" customHeight="1" spans="1:5">
      <c r="A6" s="7"/>
      <c r="B6" s="7"/>
      <c r="C6" s="8"/>
      <c r="D6" s="9"/>
      <c r="E6" s="9"/>
    </row>
    <row r="7" ht="26.05" customHeight="1" spans="1:5">
      <c r="A7" s="10" t="s">
        <v>471</v>
      </c>
      <c r="B7" s="10"/>
      <c r="C7" s="11"/>
      <c r="D7" s="11"/>
      <c r="E7" s="11"/>
    </row>
    <row r="8" ht="26.05" customHeight="1" spans="1:5">
      <c r="A8" s="12"/>
      <c r="B8" s="12"/>
      <c r="C8" s="11"/>
      <c r="D8" s="11"/>
      <c r="E8" s="11"/>
    </row>
  </sheetData>
  <mergeCells count="8">
    <mergeCell ref="A1:E1"/>
    <mergeCell ref="A4:C4"/>
    <mergeCell ref="A7:B7"/>
    <mergeCell ref="A8:B8"/>
    <mergeCell ref="C5:C6"/>
    <mergeCell ref="D5:D6"/>
    <mergeCell ref="E5:E6"/>
    <mergeCell ref="A5:B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pane ySplit="5" topLeftCell="A8" activePane="bottomLeft" state="frozen"/>
      <selection/>
      <selection pane="bottomLeft" activeCell="A2" sqref="A2:D2"/>
    </sheetView>
  </sheetViews>
  <sheetFormatPr defaultColWidth="10" defaultRowHeight="14.4" outlineLevelCol="6"/>
  <cols>
    <col min="1" max="1" width="41.0277777777778" customWidth="1"/>
    <col min="2" max="2" width="23.0740740740741" customWidth="1"/>
    <col min="3" max="3" width="41.0277777777778" customWidth="1"/>
    <col min="4" max="4" width="23.0740740740741" customWidth="1"/>
    <col min="7" max="7" width="14.1111111111111"/>
  </cols>
  <sheetData>
    <row r="1" ht="35.85" customHeight="1" spans="1:4">
      <c r="A1" s="1" t="s">
        <v>1</v>
      </c>
      <c r="B1" s="1"/>
      <c r="C1" s="1"/>
      <c r="D1" s="1"/>
    </row>
    <row r="2" ht="16.25" customHeight="1" spans="1:4">
      <c r="A2" s="66"/>
      <c r="B2" s="66"/>
      <c r="C2" s="66"/>
      <c r="D2" s="66"/>
    </row>
    <row r="3" ht="16.25" customHeight="1" spans="1:4">
      <c r="A3" s="58" t="s">
        <v>2</v>
      </c>
      <c r="B3" s="34"/>
      <c r="C3" s="33"/>
      <c r="D3" s="5"/>
    </row>
    <row r="4" ht="16.25" customHeight="1" spans="1:4">
      <c r="A4" s="6" t="s">
        <v>3</v>
      </c>
      <c r="B4" s="6"/>
      <c r="C4" s="6"/>
      <c r="D4" s="5" t="s">
        <v>4</v>
      </c>
    </row>
    <row r="5" ht="26.05" customHeight="1" spans="1:4">
      <c r="A5" s="59" t="s">
        <v>5</v>
      </c>
      <c r="B5" s="59"/>
      <c r="C5" s="59" t="s">
        <v>6</v>
      </c>
      <c r="D5" s="59"/>
    </row>
    <row r="6" ht="26.05" customHeight="1" spans="1:4">
      <c r="A6" s="8" t="s">
        <v>7</v>
      </c>
      <c r="B6" s="8" t="s">
        <v>8</v>
      </c>
      <c r="C6" s="8" t="s">
        <v>7</v>
      </c>
      <c r="D6" s="8" t="s">
        <v>8</v>
      </c>
    </row>
    <row r="7" ht="26.05" customHeight="1" spans="1:4">
      <c r="A7" s="38" t="s">
        <v>9</v>
      </c>
      <c r="B7" s="11">
        <v>1341.56</v>
      </c>
      <c r="C7" s="38" t="s">
        <v>10</v>
      </c>
      <c r="D7" s="11">
        <v>7</v>
      </c>
    </row>
    <row r="8" ht="26.05" customHeight="1" spans="1:7">
      <c r="A8" s="38" t="s">
        <v>11</v>
      </c>
      <c r="B8" s="11"/>
      <c r="C8" s="38" t="s">
        <v>12</v>
      </c>
      <c r="D8" s="11">
        <v>1083.58</v>
      </c>
      <c r="G8">
        <f>D18-'[1]01'!$F$35</f>
        <v>-43.5599999999999</v>
      </c>
    </row>
    <row r="9" ht="26.05" customHeight="1" spans="1:7">
      <c r="A9" s="38" t="s">
        <v>13</v>
      </c>
      <c r="B9" s="11"/>
      <c r="C9" s="38" t="s">
        <v>14</v>
      </c>
      <c r="D9" s="11">
        <v>127.58</v>
      </c>
      <c r="G9">
        <f>G8/'[1]01'!$F$35*100</f>
        <v>-3.14485387547649</v>
      </c>
    </row>
    <row r="10" ht="26.05" customHeight="1" spans="1:4">
      <c r="A10" s="38" t="s">
        <v>15</v>
      </c>
      <c r="B10" s="11"/>
      <c r="C10" s="38" t="s">
        <v>16</v>
      </c>
      <c r="D10" s="11">
        <v>39.48</v>
      </c>
    </row>
    <row r="11" ht="26.05" customHeight="1" spans="1:4">
      <c r="A11" s="38" t="s">
        <v>17</v>
      </c>
      <c r="B11" s="11"/>
      <c r="C11" s="38" t="s">
        <v>18</v>
      </c>
      <c r="D11" s="11">
        <v>83.92</v>
      </c>
    </row>
    <row r="12" ht="26.05" customHeight="1" spans="1:4">
      <c r="A12" s="38" t="s">
        <v>19</v>
      </c>
      <c r="B12" s="11"/>
      <c r="C12" s="38"/>
      <c r="D12" s="11"/>
    </row>
    <row r="13" ht="26.05" customHeight="1" spans="1:4">
      <c r="A13" s="38" t="s">
        <v>20</v>
      </c>
      <c r="B13" s="11"/>
      <c r="C13" s="38"/>
      <c r="D13" s="11"/>
    </row>
    <row r="14" ht="26.05" customHeight="1" spans="1:4">
      <c r="A14" s="38" t="s">
        <v>21</v>
      </c>
      <c r="B14" s="11"/>
      <c r="C14" s="38"/>
      <c r="D14" s="11"/>
    </row>
    <row r="15" ht="26.05" customHeight="1" spans="1:4">
      <c r="A15" s="38" t="s">
        <v>22</v>
      </c>
      <c r="B15" s="11"/>
      <c r="C15" s="38"/>
      <c r="D15" s="11"/>
    </row>
    <row r="16" ht="26.05" customHeight="1" spans="1:4">
      <c r="A16" s="38" t="s">
        <v>23</v>
      </c>
      <c r="B16" s="11"/>
      <c r="C16" s="38"/>
      <c r="D16" s="11"/>
    </row>
    <row r="17" ht="26.05" customHeight="1" spans="1:4">
      <c r="A17" s="8"/>
      <c r="B17" s="11"/>
      <c r="C17" s="51"/>
      <c r="D17" s="67"/>
    </row>
    <row r="18" ht="26.05" customHeight="1" spans="1:4">
      <c r="A18" s="8" t="s">
        <v>24</v>
      </c>
      <c r="B18" s="11">
        <v>1341.56</v>
      </c>
      <c r="C18" s="8" t="s">
        <v>25</v>
      </c>
      <c r="D18" s="11">
        <v>1341.56</v>
      </c>
    </row>
    <row r="19" ht="26.05" customHeight="1" spans="1:4">
      <c r="A19" s="38" t="s">
        <v>26</v>
      </c>
      <c r="B19" s="11"/>
      <c r="C19" s="38" t="s">
        <v>27</v>
      </c>
      <c r="D19" s="11"/>
    </row>
    <row r="20" ht="26.05" customHeight="1" spans="1:4">
      <c r="A20" s="68"/>
      <c r="B20" s="11"/>
      <c r="C20" s="68"/>
      <c r="D20" s="69"/>
    </row>
    <row r="21" ht="26.05" customHeight="1" spans="1:4">
      <c r="A21" s="8" t="s">
        <v>28</v>
      </c>
      <c r="B21" s="11">
        <v>1341.56</v>
      </c>
      <c r="C21" s="8" t="s">
        <v>29</v>
      </c>
      <c r="D21" s="11">
        <v>1341.56</v>
      </c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7" topLeftCell="A8" activePane="bottomLeft" state="frozen"/>
      <selection/>
      <selection pane="bottomLeft" activeCell="A1" sqref="A1:S1"/>
    </sheetView>
  </sheetViews>
  <sheetFormatPr defaultColWidth="10" defaultRowHeight="14.4"/>
  <cols>
    <col min="1" max="1" width="19" customWidth="1"/>
    <col min="2" max="2" width="9.49074074074074" customWidth="1"/>
    <col min="3" max="3" width="9.36111111111111" customWidth="1"/>
    <col min="4" max="4" width="8.82407407407407" customWidth="1"/>
    <col min="5" max="5" width="7.19444444444444" customWidth="1"/>
    <col min="6" max="7" width="5.12962962962963" customWidth="1"/>
    <col min="8" max="13" width="4.61111111111111" customWidth="1"/>
    <col min="14" max="14" width="8.13888888888889" customWidth="1"/>
    <col min="15" max="15" width="7.81481481481481" customWidth="1"/>
    <col min="16" max="16" width="6.10185185185185" customWidth="1"/>
    <col min="17" max="19" width="5.12962962962963" customWidth="1"/>
    <col min="20" max="20" width="9.76851851851852" customWidth="1"/>
  </cols>
  <sheetData>
    <row r="1" ht="35.85" customHeight="1" spans="1:19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6.25" customHeight="1" spans="1:19">
      <c r="A2" s="47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65"/>
      <c r="N2" s="39"/>
      <c r="O2" s="39"/>
      <c r="P2" s="39"/>
      <c r="Q2" s="39"/>
      <c r="R2" s="40"/>
      <c r="S2" s="39"/>
    </row>
    <row r="3" ht="16.25" customHeight="1" spans="1:19">
      <c r="A3" s="48" t="s">
        <v>31</v>
      </c>
      <c r="B3" s="36"/>
      <c r="C3" s="36"/>
      <c r="D3" s="35"/>
      <c r="E3" s="35"/>
      <c r="F3" s="35"/>
      <c r="G3" s="35"/>
      <c r="H3" s="35"/>
      <c r="I3" s="35"/>
      <c r="J3" s="35"/>
      <c r="K3" s="35"/>
      <c r="L3" s="35"/>
      <c r="M3" s="33"/>
      <c r="N3" s="33"/>
      <c r="O3" s="33"/>
      <c r="P3" s="6"/>
      <c r="Q3" s="6"/>
      <c r="R3" s="35"/>
      <c r="S3" s="35"/>
    </row>
    <row r="4" ht="16.25" customHeight="1" spans="1:19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0" t="s">
        <v>32</v>
      </c>
      <c r="S4" s="40"/>
    </row>
    <row r="5" ht="32.55" customHeight="1" spans="1:19">
      <c r="A5" s="8" t="s">
        <v>33</v>
      </c>
      <c r="B5" s="37" t="s">
        <v>34</v>
      </c>
      <c r="C5" s="37" t="s">
        <v>35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17" t="s">
        <v>26</v>
      </c>
      <c r="O5" s="17"/>
      <c r="P5" s="17"/>
      <c r="Q5" s="17"/>
      <c r="R5" s="17"/>
      <c r="S5" s="17"/>
    </row>
    <row r="6" ht="32.55" customHeight="1" spans="1:19">
      <c r="A6" s="8"/>
      <c r="B6" s="37"/>
      <c r="C6" s="17" t="s">
        <v>36</v>
      </c>
      <c r="D6" s="17" t="s">
        <v>37</v>
      </c>
      <c r="E6" s="17" t="s">
        <v>38</v>
      </c>
      <c r="F6" s="17" t="s">
        <v>39</v>
      </c>
      <c r="G6" s="17" t="s">
        <v>40</v>
      </c>
      <c r="H6" s="37" t="s">
        <v>41</v>
      </c>
      <c r="I6" s="37"/>
      <c r="J6" s="37"/>
      <c r="K6" s="37"/>
      <c r="L6" s="37"/>
      <c r="M6" s="37"/>
      <c r="N6" s="17" t="s">
        <v>36</v>
      </c>
      <c r="O6" s="17" t="s">
        <v>37</v>
      </c>
      <c r="P6" s="17" t="s">
        <v>38</v>
      </c>
      <c r="Q6" s="17" t="s">
        <v>39</v>
      </c>
      <c r="R6" s="17" t="s">
        <v>40</v>
      </c>
      <c r="S6" s="17" t="s">
        <v>41</v>
      </c>
    </row>
    <row r="7" ht="65.15" customHeight="1" spans="1:19">
      <c r="A7" s="8"/>
      <c r="B7" s="37"/>
      <c r="C7" s="17"/>
      <c r="D7" s="17"/>
      <c r="E7" s="17"/>
      <c r="F7" s="17"/>
      <c r="G7" s="17"/>
      <c r="H7" s="17" t="s">
        <v>42</v>
      </c>
      <c r="I7" s="17" t="s">
        <v>43</v>
      </c>
      <c r="J7" s="17" t="s">
        <v>44</v>
      </c>
      <c r="K7" s="17" t="s">
        <v>45</v>
      </c>
      <c r="L7" s="17" t="s">
        <v>46</v>
      </c>
      <c r="M7" s="17" t="s">
        <v>47</v>
      </c>
      <c r="N7" s="17"/>
      <c r="O7" s="17"/>
      <c r="P7" s="17"/>
      <c r="Q7" s="17"/>
      <c r="R7" s="17"/>
      <c r="S7" s="17"/>
    </row>
    <row r="8" ht="26.05" customHeight="1" spans="1:19">
      <c r="A8" s="8" t="s">
        <v>36</v>
      </c>
      <c r="B8" s="11">
        <v>1341.56</v>
      </c>
      <c r="C8" s="11">
        <v>1341.56</v>
      </c>
      <c r="D8" s="11">
        <v>1341.56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ht="26.05" customHeight="1" spans="1:19">
      <c r="A9" s="38" t="s">
        <v>48</v>
      </c>
      <c r="B9" s="11">
        <v>1341.56</v>
      </c>
      <c r="C9" s="11">
        <v>1341.56</v>
      </c>
      <c r="D9" s="11">
        <v>1341.56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pane ySplit="6" topLeftCell="A7" activePane="bottomLeft" state="frozen"/>
      <selection/>
      <selection pane="bottomLeft" activeCell="J3" sqref="J3"/>
    </sheetView>
  </sheetViews>
  <sheetFormatPr defaultColWidth="10" defaultRowHeight="14.4" outlineLevelCol="6"/>
  <cols>
    <col min="1" max="1" width="12.8240740740741" customWidth="1"/>
    <col min="2" max="2" width="43.0185185185185" customWidth="1"/>
    <col min="3" max="4" width="15.3888888888889" customWidth="1"/>
    <col min="5" max="7" width="14.3611111111111" customWidth="1"/>
  </cols>
  <sheetData>
    <row r="1" ht="35.85" customHeight="1" spans="1:7">
      <c r="A1" s="1" t="s">
        <v>49</v>
      </c>
      <c r="B1" s="1"/>
      <c r="C1" s="1"/>
      <c r="D1" s="1"/>
      <c r="E1" s="1"/>
      <c r="F1" s="1"/>
      <c r="G1" s="1"/>
    </row>
    <row r="2" ht="16.25" customHeight="1" spans="1:7">
      <c r="A2" s="2"/>
      <c r="B2" s="2"/>
      <c r="C2" s="2"/>
      <c r="D2" s="2"/>
      <c r="E2" s="2"/>
      <c r="F2" s="2"/>
      <c r="G2" s="2"/>
    </row>
    <row r="3" ht="16.25" customHeight="1" spans="1:7">
      <c r="A3" s="3" t="s">
        <v>50</v>
      </c>
      <c r="B3" s="4"/>
      <c r="C3" s="4"/>
      <c r="D3" s="4"/>
      <c r="E3" s="4"/>
      <c r="F3" s="4"/>
      <c r="G3" s="4"/>
    </row>
    <row r="4" ht="16.25" customHeight="1" spans="1:7">
      <c r="A4" s="6" t="s">
        <v>3</v>
      </c>
      <c r="B4" s="6"/>
      <c r="C4" s="6"/>
      <c r="D4" s="6"/>
      <c r="E4" s="6"/>
      <c r="F4" s="6"/>
      <c r="G4" s="5" t="s">
        <v>4</v>
      </c>
    </row>
    <row r="5" ht="26.05" customHeight="1" spans="1:7">
      <c r="A5" s="7" t="s">
        <v>51</v>
      </c>
      <c r="B5" s="8" t="s">
        <v>52</v>
      </c>
      <c r="C5" s="8" t="s">
        <v>36</v>
      </c>
      <c r="D5" s="8" t="s">
        <v>53</v>
      </c>
      <c r="E5" s="8"/>
      <c r="F5" s="8"/>
      <c r="G5" s="8" t="s">
        <v>54</v>
      </c>
    </row>
    <row r="6" ht="26.05" customHeight="1" spans="1:7">
      <c r="A6" s="7"/>
      <c r="B6" s="8"/>
      <c r="C6" s="8"/>
      <c r="D6" s="8" t="s">
        <v>42</v>
      </c>
      <c r="E6" s="8" t="s">
        <v>55</v>
      </c>
      <c r="F6" s="8" t="s">
        <v>56</v>
      </c>
      <c r="G6" s="8"/>
    </row>
    <row r="7" ht="26.05" customHeight="1" spans="1:7">
      <c r="A7" s="51"/>
      <c r="B7" s="17" t="s">
        <v>36</v>
      </c>
      <c r="C7" s="64">
        <v>1341.56</v>
      </c>
      <c r="D7" s="64">
        <v>1151.46</v>
      </c>
      <c r="E7" s="64">
        <v>1077.63</v>
      </c>
      <c r="F7" s="64">
        <v>73.83</v>
      </c>
      <c r="G7" s="64">
        <v>190.1</v>
      </c>
    </row>
    <row r="8" ht="26.05" customHeight="1" spans="1:7">
      <c r="A8" s="12" t="s">
        <v>57</v>
      </c>
      <c r="B8" s="38" t="s">
        <v>58</v>
      </c>
      <c r="C8" s="11">
        <v>7</v>
      </c>
      <c r="D8" s="11"/>
      <c r="E8" s="11"/>
      <c r="F8" s="11"/>
      <c r="G8" s="11">
        <v>7</v>
      </c>
    </row>
    <row r="9" ht="26.05" customHeight="1" spans="1:7">
      <c r="A9" s="12" t="s">
        <v>59</v>
      </c>
      <c r="B9" s="38" t="s">
        <v>60</v>
      </c>
      <c r="C9" s="11">
        <v>7</v>
      </c>
      <c r="D9" s="11"/>
      <c r="E9" s="11"/>
      <c r="F9" s="11"/>
      <c r="G9" s="11">
        <v>7</v>
      </c>
    </row>
    <row r="10" ht="26.05" customHeight="1" spans="1:7">
      <c r="A10" s="12" t="s">
        <v>61</v>
      </c>
      <c r="B10" s="38" t="s">
        <v>62</v>
      </c>
      <c r="C10" s="11">
        <v>7</v>
      </c>
      <c r="D10" s="11"/>
      <c r="E10" s="11"/>
      <c r="F10" s="11"/>
      <c r="G10" s="11">
        <v>7</v>
      </c>
    </row>
    <row r="11" ht="26.05" customHeight="1" spans="1:7">
      <c r="A11" s="12" t="s">
        <v>63</v>
      </c>
      <c r="B11" s="38" t="s">
        <v>64</v>
      </c>
      <c r="C11" s="11">
        <v>1083.58</v>
      </c>
      <c r="D11" s="11">
        <v>900.48</v>
      </c>
      <c r="E11" s="11">
        <v>828.12</v>
      </c>
      <c r="F11" s="11">
        <v>72.36</v>
      </c>
      <c r="G11" s="11">
        <v>183.1</v>
      </c>
    </row>
    <row r="12" ht="26.05" customHeight="1" spans="1:7">
      <c r="A12" s="12" t="s">
        <v>65</v>
      </c>
      <c r="B12" s="38" t="s">
        <v>66</v>
      </c>
      <c r="C12" s="11">
        <v>1083.58</v>
      </c>
      <c r="D12" s="11">
        <v>900.48</v>
      </c>
      <c r="E12" s="11">
        <v>828.12</v>
      </c>
      <c r="F12" s="11">
        <v>72.36</v>
      </c>
      <c r="G12" s="11">
        <v>183.1</v>
      </c>
    </row>
    <row r="13" ht="26.05" customHeight="1" spans="1:7">
      <c r="A13" s="12" t="s">
        <v>67</v>
      </c>
      <c r="B13" s="38" t="s">
        <v>68</v>
      </c>
      <c r="C13" s="11">
        <v>900.48</v>
      </c>
      <c r="D13" s="11">
        <v>900.48</v>
      </c>
      <c r="E13" s="11">
        <v>828.12</v>
      </c>
      <c r="F13" s="11">
        <v>72.36</v>
      </c>
      <c r="G13" s="11"/>
    </row>
    <row r="14" ht="26.05" customHeight="1" spans="1:7">
      <c r="A14" s="12" t="s">
        <v>69</v>
      </c>
      <c r="B14" s="38" t="s">
        <v>70</v>
      </c>
      <c r="C14" s="11">
        <v>14.4</v>
      </c>
      <c r="D14" s="11"/>
      <c r="E14" s="11"/>
      <c r="F14" s="11"/>
      <c r="G14" s="11">
        <v>14.4</v>
      </c>
    </row>
    <row r="15" ht="26.05" customHeight="1" spans="1:7">
      <c r="A15" s="12" t="s">
        <v>71</v>
      </c>
      <c r="B15" s="38" t="s">
        <v>72</v>
      </c>
      <c r="C15" s="11">
        <v>64</v>
      </c>
      <c r="D15" s="11"/>
      <c r="E15" s="11"/>
      <c r="F15" s="11"/>
      <c r="G15" s="11">
        <v>64</v>
      </c>
    </row>
    <row r="16" ht="26.05" customHeight="1" spans="1:7">
      <c r="A16" s="12" t="s">
        <v>73</v>
      </c>
      <c r="B16" s="38" t="s">
        <v>74</v>
      </c>
      <c r="C16" s="11">
        <v>52</v>
      </c>
      <c r="D16" s="11"/>
      <c r="E16" s="11"/>
      <c r="F16" s="11"/>
      <c r="G16" s="11">
        <v>52</v>
      </c>
    </row>
    <row r="17" ht="26.05" customHeight="1" spans="1:7">
      <c r="A17" s="12" t="s">
        <v>75</v>
      </c>
      <c r="B17" s="38" t="s">
        <v>76</v>
      </c>
      <c r="C17" s="11">
        <v>10</v>
      </c>
      <c r="D17" s="11"/>
      <c r="E17" s="11"/>
      <c r="F17" s="11"/>
      <c r="G17" s="11">
        <v>10</v>
      </c>
    </row>
    <row r="18" ht="26.05" customHeight="1" spans="1:7">
      <c r="A18" s="12" t="s">
        <v>77</v>
      </c>
      <c r="B18" s="38" t="s">
        <v>78</v>
      </c>
      <c r="C18" s="11">
        <v>18.5</v>
      </c>
      <c r="D18" s="11"/>
      <c r="E18" s="11"/>
      <c r="F18" s="11"/>
      <c r="G18" s="11">
        <v>18.5</v>
      </c>
    </row>
    <row r="19" ht="26.05" customHeight="1" spans="1:7">
      <c r="A19" s="12" t="s">
        <v>79</v>
      </c>
      <c r="B19" s="38" t="s">
        <v>80</v>
      </c>
      <c r="C19" s="11">
        <v>24.2</v>
      </c>
      <c r="D19" s="11"/>
      <c r="E19" s="11"/>
      <c r="F19" s="11"/>
      <c r="G19" s="11">
        <v>24.2</v>
      </c>
    </row>
    <row r="20" ht="26.05" customHeight="1" spans="1:7">
      <c r="A20" s="12" t="s">
        <v>81</v>
      </c>
      <c r="B20" s="38" t="s">
        <v>82</v>
      </c>
      <c r="C20" s="11">
        <v>127.58</v>
      </c>
      <c r="D20" s="11">
        <v>127.58</v>
      </c>
      <c r="E20" s="11">
        <v>126.11</v>
      </c>
      <c r="F20" s="11">
        <v>1.47</v>
      </c>
      <c r="G20" s="11"/>
    </row>
    <row r="21" ht="26.05" customHeight="1" spans="1:7">
      <c r="A21" s="12" t="s">
        <v>83</v>
      </c>
      <c r="B21" s="38" t="s">
        <v>84</v>
      </c>
      <c r="C21" s="11">
        <v>127.39</v>
      </c>
      <c r="D21" s="11">
        <v>127.39</v>
      </c>
      <c r="E21" s="11">
        <v>126.11</v>
      </c>
      <c r="F21" s="11">
        <v>1.28</v>
      </c>
      <c r="G21" s="11"/>
    </row>
    <row r="22" ht="26.05" customHeight="1" spans="1:7">
      <c r="A22" s="12" t="s">
        <v>85</v>
      </c>
      <c r="B22" s="38" t="s">
        <v>86</v>
      </c>
      <c r="C22" s="11">
        <v>15.5</v>
      </c>
      <c r="D22" s="11">
        <v>15.5</v>
      </c>
      <c r="E22" s="11">
        <v>14.22</v>
      </c>
      <c r="F22" s="11">
        <v>1.28</v>
      </c>
      <c r="G22" s="11"/>
    </row>
    <row r="23" ht="26.05" customHeight="1" spans="1:7">
      <c r="A23" s="12" t="s">
        <v>87</v>
      </c>
      <c r="B23" s="38" t="s">
        <v>88</v>
      </c>
      <c r="C23" s="11">
        <v>111.89</v>
      </c>
      <c r="D23" s="11">
        <v>111.89</v>
      </c>
      <c r="E23" s="11">
        <v>111.89</v>
      </c>
      <c r="F23" s="11"/>
      <c r="G23" s="11"/>
    </row>
    <row r="24" ht="26.05" customHeight="1" spans="1:7">
      <c r="A24" s="12" t="s">
        <v>89</v>
      </c>
      <c r="B24" s="38" t="s">
        <v>90</v>
      </c>
      <c r="C24" s="11">
        <v>0.19</v>
      </c>
      <c r="D24" s="11">
        <v>0.19</v>
      </c>
      <c r="E24" s="11"/>
      <c r="F24" s="11">
        <v>0.19</v>
      </c>
      <c r="G24" s="11"/>
    </row>
    <row r="25" ht="26.05" customHeight="1" spans="1:7">
      <c r="A25" s="12" t="s">
        <v>91</v>
      </c>
      <c r="B25" s="38" t="s">
        <v>92</v>
      </c>
      <c r="C25" s="11">
        <v>0.19</v>
      </c>
      <c r="D25" s="11">
        <v>0.19</v>
      </c>
      <c r="E25" s="11"/>
      <c r="F25" s="11">
        <v>0.19</v>
      </c>
      <c r="G25" s="11"/>
    </row>
    <row r="26" ht="26.05" customHeight="1" spans="1:7">
      <c r="A26" s="12" t="s">
        <v>93</v>
      </c>
      <c r="B26" s="38" t="s">
        <v>94</v>
      </c>
      <c r="C26" s="11">
        <v>39.48</v>
      </c>
      <c r="D26" s="11">
        <v>39.48</v>
      </c>
      <c r="E26" s="11">
        <v>39.48</v>
      </c>
      <c r="F26" s="11"/>
      <c r="G26" s="11"/>
    </row>
    <row r="27" ht="26.05" customHeight="1" spans="1:7">
      <c r="A27" s="12" t="s">
        <v>95</v>
      </c>
      <c r="B27" s="38" t="s">
        <v>96</v>
      </c>
      <c r="C27" s="11">
        <v>39.48</v>
      </c>
      <c r="D27" s="11">
        <v>39.48</v>
      </c>
      <c r="E27" s="11">
        <v>39.48</v>
      </c>
      <c r="F27" s="11"/>
      <c r="G27" s="11"/>
    </row>
    <row r="28" ht="26.05" customHeight="1" spans="1:7">
      <c r="A28" s="12" t="s">
        <v>97</v>
      </c>
      <c r="B28" s="38" t="s">
        <v>98</v>
      </c>
      <c r="C28" s="11">
        <v>37.03</v>
      </c>
      <c r="D28" s="11">
        <v>37.03</v>
      </c>
      <c r="E28" s="11">
        <v>37.03</v>
      </c>
      <c r="F28" s="11"/>
      <c r="G28" s="11"/>
    </row>
    <row r="29" ht="26.05" customHeight="1" spans="1:7">
      <c r="A29" s="12" t="s">
        <v>99</v>
      </c>
      <c r="B29" s="38" t="s">
        <v>100</v>
      </c>
      <c r="C29" s="11">
        <v>2.45</v>
      </c>
      <c r="D29" s="11">
        <v>2.45</v>
      </c>
      <c r="E29" s="11">
        <v>2.45</v>
      </c>
      <c r="F29" s="11"/>
      <c r="G29" s="11"/>
    </row>
    <row r="30" ht="26.05" customHeight="1" spans="1:7">
      <c r="A30" s="12" t="s">
        <v>101</v>
      </c>
      <c r="B30" s="38" t="s">
        <v>102</v>
      </c>
      <c r="C30" s="11">
        <v>83.92</v>
      </c>
      <c r="D30" s="11">
        <v>83.92</v>
      </c>
      <c r="E30" s="11">
        <v>83.92</v>
      </c>
      <c r="F30" s="11"/>
      <c r="G30" s="11"/>
    </row>
    <row r="31" ht="26.05" customHeight="1" spans="1:7">
      <c r="A31" s="12" t="s">
        <v>103</v>
      </c>
      <c r="B31" s="38" t="s">
        <v>104</v>
      </c>
      <c r="C31" s="11">
        <v>83.92</v>
      </c>
      <c r="D31" s="11">
        <v>83.92</v>
      </c>
      <c r="E31" s="11">
        <v>83.92</v>
      </c>
      <c r="F31" s="11"/>
      <c r="G31" s="11"/>
    </row>
    <row r="32" ht="26.05" customHeight="1" spans="1:7">
      <c r="A32" s="12" t="s">
        <v>105</v>
      </c>
      <c r="B32" s="38" t="s">
        <v>106</v>
      </c>
      <c r="C32" s="11">
        <v>83.92</v>
      </c>
      <c r="D32" s="11">
        <v>83.92</v>
      </c>
      <c r="E32" s="11">
        <v>83.92</v>
      </c>
      <c r="F32" s="11"/>
      <c r="G32" s="11"/>
    </row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pane ySplit="6" topLeftCell="A7" activePane="bottomLeft" state="frozen"/>
      <selection/>
      <selection pane="bottomLeft" activeCell="A1" sqref="A1:D1"/>
    </sheetView>
  </sheetViews>
  <sheetFormatPr defaultColWidth="10" defaultRowHeight="14.4" outlineLevelCol="3"/>
  <cols>
    <col min="1" max="1" width="41.0277777777778" customWidth="1"/>
    <col min="2" max="2" width="23.0740740740741" customWidth="1"/>
    <col min="3" max="3" width="41.0277777777778" customWidth="1"/>
    <col min="4" max="4" width="23.0740740740741" customWidth="1"/>
    <col min="5" max="5" width="9.76851851851852" customWidth="1"/>
  </cols>
  <sheetData>
    <row r="1" ht="35.85" customHeight="1" spans="1:4">
      <c r="A1" s="1" t="s">
        <v>107</v>
      </c>
      <c r="B1" s="1"/>
      <c r="C1" s="1"/>
      <c r="D1" s="1"/>
    </row>
    <row r="2" ht="16.25" customHeight="1" spans="1:4">
      <c r="A2" s="58"/>
      <c r="B2" s="58"/>
      <c r="C2" s="58"/>
      <c r="D2" s="58"/>
    </row>
    <row r="3" ht="16.25" customHeight="1" spans="1:4">
      <c r="A3" s="58" t="s">
        <v>108</v>
      </c>
      <c r="B3" s="34"/>
      <c r="C3" s="33"/>
      <c r="D3" s="5"/>
    </row>
    <row r="4" ht="16.25" customHeight="1" spans="1:4">
      <c r="A4" s="6" t="s">
        <v>3</v>
      </c>
      <c r="B4" s="6"/>
      <c r="C4" s="6"/>
      <c r="D4" s="5" t="s">
        <v>4</v>
      </c>
    </row>
    <row r="5" ht="26.05" customHeight="1" spans="1:4">
      <c r="A5" s="59" t="s">
        <v>5</v>
      </c>
      <c r="B5" s="59"/>
      <c r="C5" s="59" t="s">
        <v>6</v>
      </c>
      <c r="D5" s="59"/>
    </row>
    <row r="6" ht="26.05" customHeight="1" spans="1:4">
      <c r="A6" s="8" t="s">
        <v>7</v>
      </c>
      <c r="B6" s="8" t="s">
        <v>8</v>
      </c>
      <c r="C6" s="8" t="s">
        <v>7</v>
      </c>
      <c r="D6" s="8" t="s">
        <v>8</v>
      </c>
    </row>
    <row r="7" ht="26.05" customHeight="1" spans="1:4">
      <c r="A7" s="38" t="s">
        <v>109</v>
      </c>
      <c r="B7" s="11">
        <v>1341.56</v>
      </c>
      <c r="C7" s="38" t="s">
        <v>110</v>
      </c>
      <c r="D7" s="60">
        <v>1341.56</v>
      </c>
    </row>
    <row r="8" ht="26.05" customHeight="1" spans="1:4">
      <c r="A8" s="38" t="s">
        <v>111</v>
      </c>
      <c r="B8" s="11">
        <v>1341.56</v>
      </c>
      <c r="C8" s="38" t="s">
        <v>112</v>
      </c>
      <c r="D8" s="11">
        <v>7</v>
      </c>
    </row>
    <row r="9" ht="26.05" customHeight="1" spans="1:4">
      <c r="A9" s="38" t="s">
        <v>113</v>
      </c>
      <c r="B9" s="11"/>
      <c r="C9" s="38" t="s">
        <v>114</v>
      </c>
      <c r="D9" s="11">
        <v>1083.58</v>
      </c>
    </row>
    <row r="10" ht="26.05" customHeight="1" spans="1:4">
      <c r="A10" s="38" t="s">
        <v>115</v>
      </c>
      <c r="B10" s="11"/>
      <c r="C10" s="38" t="s">
        <v>116</v>
      </c>
      <c r="D10" s="11">
        <v>127.58</v>
      </c>
    </row>
    <row r="11" ht="26.05" customHeight="1" spans="1:4">
      <c r="A11" s="38" t="s">
        <v>117</v>
      </c>
      <c r="B11" s="11"/>
      <c r="C11" s="38" t="s">
        <v>118</v>
      </c>
      <c r="D11" s="11">
        <v>39.48</v>
      </c>
    </row>
    <row r="12" ht="26.05" customHeight="1" spans="1:4">
      <c r="A12" s="38" t="s">
        <v>111</v>
      </c>
      <c r="B12" s="11"/>
      <c r="C12" s="38" t="s">
        <v>119</v>
      </c>
      <c r="D12" s="11">
        <v>83.92</v>
      </c>
    </row>
    <row r="13" ht="26.05" customHeight="1" spans="1:4">
      <c r="A13" s="38" t="s">
        <v>113</v>
      </c>
      <c r="B13" s="11"/>
      <c r="C13" s="38"/>
      <c r="D13" s="11"/>
    </row>
    <row r="14" ht="26.05" customHeight="1" spans="1:4">
      <c r="A14" s="38" t="s">
        <v>115</v>
      </c>
      <c r="B14" s="11"/>
      <c r="C14" s="38"/>
      <c r="D14" s="11"/>
    </row>
    <row r="15" ht="26.05" customHeight="1" spans="1:4">
      <c r="A15" s="61"/>
      <c r="B15" s="62"/>
      <c r="C15" s="61"/>
      <c r="D15" s="63"/>
    </row>
    <row r="16" ht="26.05" customHeight="1" spans="1:4">
      <c r="A16" s="61"/>
      <c r="B16" s="62"/>
      <c r="C16" s="61"/>
      <c r="D16" s="63"/>
    </row>
    <row r="17" ht="26.05" customHeight="1" spans="1:4">
      <c r="A17" s="61"/>
      <c r="B17" s="62"/>
      <c r="C17" s="61" t="s">
        <v>120</v>
      </c>
      <c r="D17" s="60"/>
    </row>
    <row r="18" ht="26.05" customHeight="1" spans="1:4">
      <c r="A18" s="61"/>
      <c r="B18" s="62"/>
      <c r="C18" s="61"/>
      <c r="D18" s="63"/>
    </row>
    <row r="19" ht="26.05" customHeight="1" spans="1:4">
      <c r="A19" s="59" t="s">
        <v>28</v>
      </c>
      <c r="B19" s="60">
        <v>1341.56</v>
      </c>
      <c r="C19" s="59" t="s">
        <v>29</v>
      </c>
      <c r="D19" s="60">
        <v>1341.56</v>
      </c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7" topLeftCell="A8" activePane="bottomLeft" state="frozen"/>
      <selection/>
      <selection pane="bottomLeft" activeCell="A1" sqref="A1:G1"/>
    </sheetView>
  </sheetViews>
  <sheetFormatPr defaultColWidth="10" defaultRowHeight="14.4" outlineLevelCol="6"/>
  <cols>
    <col min="1" max="1" width="12.8240740740741" customWidth="1"/>
    <col min="2" max="2" width="43.6018518518519" customWidth="1"/>
    <col min="3" max="4" width="15.3888888888889" customWidth="1"/>
    <col min="5" max="6" width="14.3611111111111" customWidth="1"/>
    <col min="7" max="7" width="13.4351851851852" customWidth="1"/>
  </cols>
  <sheetData>
    <row r="1" ht="35.85" customHeight="1" spans="1:7">
      <c r="A1" s="1" t="s">
        <v>121</v>
      </c>
      <c r="B1" s="1"/>
      <c r="C1" s="1"/>
      <c r="D1" s="1"/>
      <c r="E1" s="1"/>
      <c r="F1" s="1"/>
      <c r="G1" s="1"/>
    </row>
    <row r="2" ht="16.25" customHeight="1" spans="1:7">
      <c r="A2" s="2"/>
      <c r="B2" s="2"/>
      <c r="C2" s="2"/>
      <c r="D2" s="2"/>
      <c r="E2" s="2"/>
      <c r="F2" s="2"/>
      <c r="G2" s="2"/>
    </row>
    <row r="3" ht="16.25" customHeight="1" spans="1:7">
      <c r="A3" s="3" t="s">
        <v>122</v>
      </c>
      <c r="B3" s="4"/>
      <c r="C3" s="4"/>
      <c r="D3" s="4"/>
      <c r="E3" s="4"/>
      <c r="F3" s="4"/>
      <c r="G3" s="4"/>
    </row>
    <row r="4" ht="16.25" customHeight="1" spans="1:7">
      <c r="A4" s="49" t="s">
        <v>3</v>
      </c>
      <c r="B4" s="49"/>
      <c r="C4" s="49"/>
      <c r="D4" s="49"/>
      <c r="E4" s="49"/>
      <c r="F4" s="49"/>
      <c r="G4" s="5" t="s">
        <v>4</v>
      </c>
    </row>
    <row r="5" ht="26.05" customHeight="1" spans="1:7">
      <c r="A5" s="7" t="s">
        <v>51</v>
      </c>
      <c r="B5" s="8" t="s">
        <v>52</v>
      </c>
      <c r="C5" s="8" t="s">
        <v>123</v>
      </c>
      <c r="D5" s="8"/>
      <c r="E5" s="8"/>
      <c r="F5" s="8"/>
      <c r="G5" s="8"/>
    </row>
    <row r="6" ht="26.05" customHeight="1" spans="1:7">
      <c r="A6" s="7"/>
      <c r="B6" s="8"/>
      <c r="C6" s="8" t="s">
        <v>36</v>
      </c>
      <c r="D6" s="8" t="s">
        <v>53</v>
      </c>
      <c r="E6" s="8"/>
      <c r="F6" s="8"/>
      <c r="G6" s="8" t="s">
        <v>54</v>
      </c>
    </row>
    <row r="7" ht="26.05" customHeight="1" spans="1:7">
      <c r="A7" s="7"/>
      <c r="B7" s="8"/>
      <c r="C7" s="8"/>
      <c r="D7" s="8" t="s">
        <v>42</v>
      </c>
      <c r="E7" s="8" t="s">
        <v>55</v>
      </c>
      <c r="F7" s="8" t="s">
        <v>56</v>
      </c>
      <c r="G7" s="8"/>
    </row>
    <row r="8" ht="26.05" customHeight="1" spans="1:7">
      <c r="A8" s="51"/>
      <c r="B8" s="17" t="s">
        <v>36</v>
      </c>
      <c r="C8" s="11">
        <v>1341.56</v>
      </c>
      <c r="D8" s="11">
        <v>1151.46</v>
      </c>
      <c r="E8" s="11">
        <v>1077.63</v>
      </c>
      <c r="F8" s="11">
        <v>73.83</v>
      </c>
      <c r="G8" s="11">
        <v>190.1</v>
      </c>
    </row>
    <row r="9" ht="26.05" customHeight="1" spans="1:7">
      <c r="A9" s="12" t="s">
        <v>57</v>
      </c>
      <c r="B9" s="38" t="s">
        <v>58</v>
      </c>
      <c r="C9" s="11">
        <v>7</v>
      </c>
      <c r="D9" s="11"/>
      <c r="E9" s="11"/>
      <c r="F9" s="11"/>
      <c r="G9" s="11">
        <v>7</v>
      </c>
    </row>
    <row r="10" ht="26.05" customHeight="1" spans="1:7">
      <c r="A10" s="12" t="s">
        <v>59</v>
      </c>
      <c r="B10" s="38" t="s">
        <v>60</v>
      </c>
      <c r="C10" s="11">
        <v>7</v>
      </c>
      <c r="D10" s="11"/>
      <c r="E10" s="11"/>
      <c r="F10" s="11"/>
      <c r="G10" s="11">
        <v>7</v>
      </c>
    </row>
    <row r="11" ht="26.05" customHeight="1" spans="1:7">
      <c r="A11" s="12" t="s">
        <v>61</v>
      </c>
      <c r="B11" s="38" t="s">
        <v>62</v>
      </c>
      <c r="C11" s="11">
        <v>7</v>
      </c>
      <c r="D11" s="11"/>
      <c r="E11" s="11"/>
      <c r="F11" s="11"/>
      <c r="G11" s="11">
        <v>7</v>
      </c>
    </row>
    <row r="12" ht="26.05" customHeight="1" spans="1:7">
      <c r="A12" s="12" t="s">
        <v>63</v>
      </c>
      <c r="B12" s="38" t="s">
        <v>64</v>
      </c>
      <c r="C12" s="11">
        <v>1083.58</v>
      </c>
      <c r="D12" s="11">
        <v>900.48</v>
      </c>
      <c r="E12" s="11">
        <v>828.12</v>
      </c>
      <c r="F12" s="11">
        <v>72.36</v>
      </c>
      <c r="G12" s="11">
        <v>183.1</v>
      </c>
    </row>
    <row r="13" ht="26.05" customHeight="1" spans="1:7">
      <c r="A13" s="12" t="s">
        <v>65</v>
      </c>
      <c r="B13" s="38" t="s">
        <v>66</v>
      </c>
      <c r="C13" s="11">
        <v>1083.58</v>
      </c>
      <c r="D13" s="11">
        <v>900.48</v>
      </c>
      <c r="E13" s="11">
        <v>828.12</v>
      </c>
      <c r="F13" s="11">
        <v>72.36</v>
      </c>
      <c r="G13" s="11">
        <v>183.1</v>
      </c>
    </row>
    <row r="14" ht="26.05" customHeight="1" spans="1:7">
      <c r="A14" s="12" t="s">
        <v>67</v>
      </c>
      <c r="B14" s="38" t="s">
        <v>68</v>
      </c>
      <c r="C14" s="11">
        <v>900.48</v>
      </c>
      <c r="D14" s="11">
        <v>900.48</v>
      </c>
      <c r="E14" s="11">
        <v>828.12</v>
      </c>
      <c r="F14" s="11">
        <v>72.36</v>
      </c>
      <c r="G14" s="11"/>
    </row>
    <row r="15" ht="26.05" customHeight="1" spans="1:7">
      <c r="A15" s="12" t="s">
        <v>69</v>
      </c>
      <c r="B15" s="38" t="s">
        <v>70</v>
      </c>
      <c r="C15" s="11">
        <v>14.4</v>
      </c>
      <c r="D15" s="11"/>
      <c r="E15" s="11"/>
      <c r="F15" s="11"/>
      <c r="G15" s="11">
        <v>14.4</v>
      </c>
    </row>
    <row r="16" ht="26.05" customHeight="1" spans="1:7">
      <c r="A16" s="12" t="s">
        <v>71</v>
      </c>
      <c r="B16" s="38" t="s">
        <v>72</v>
      </c>
      <c r="C16" s="11">
        <v>64</v>
      </c>
      <c r="D16" s="11"/>
      <c r="E16" s="11"/>
      <c r="F16" s="11"/>
      <c r="G16" s="11">
        <v>64</v>
      </c>
    </row>
    <row r="17" ht="26.05" customHeight="1" spans="1:7">
      <c r="A17" s="12" t="s">
        <v>73</v>
      </c>
      <c r="B17" s="38" t="s">
        <v>74</v>
      </c>
      <c r="C17" s="11">
        <v>52</v>
      </c>
      <c r="D17" s="11"/>
      <c r="E17" s="11"/>
      <c r="F17" s="11"/>
      <c r="G17" s="11">
        <v>52</v>
      </c>
    </row>
    <row r="18" ht="26.05" customHeight="1" spans="1:7">
      <c r="A18" s="12" t="s">
        <v>75</v>
      </c>
      <c r="B18" s="38" t="s">
        <v>76</v>
      </c>
      <c r="C18" s="11">
        <v>10</v>
      </c>
      <c r="D18" s="11"/>
      <c r="E18" s="11"/>
      <c r="F18" s="11"/>
      <c r="G18" s="11">
        <v>10</v>
      </c>
    </row>
    <row r="19" ht="26.05" customHeight="1" spans="1:7">
      <c r="A19" s="12" t="s">
        <v>77</v>
      </c>
      <c r="B19" s="38" t="s">
        <v>78</v>
      </c>
      <c r="C19" s="11">
        <v>18.5</v>
      </c>
      <c r="D19" s="11"/>
      <c r="E19" s="11"/>
      <c r="F19" s="11"/>
      <c r="G19" s="11">
        <v>18.5</v>
      </c>
    </row>
    <row r="20" ht="26.05" customHeight="1" spans="1:7">
      <c r="A20" s="12" t="s">
        <v>79</v>
      </c>
      <c r="B20" s="38" t="s">
        <v>80</v>
      </c>
      <c r="C20" s="11">
        <v>24.2</v>
      </c>
      <c r="D20" s="11"/>
      <c r="E20" s="11"/>
      <c r="F20" s="11"/>
      <c r="G20" s="11">
        <v>24.2</v>
      </c>
    </row>
    <row r="21" ht="26.05" customHeight="1" spans="1:7">
      <c r="A21" s="12" t="s">
        <v>81</v>
      </c>
      <c r="B21" s="38" t="s">
        <v>82</v>
      </c>
      <c r="C21" s="11">
        <v>127.58</v>
      </c>
      <c r="D21" s="11">
        <v>127.58</v>
      </c>
      <c r="E21" s="11">
        <v>126.11</v>
      </c>
      <c r="F21" s="11">
        <v>1.47</v>
      </c>
      <c r="G21" s="11"/>
    </row>
    <row r="22" ht="26.05" customHeight="1" spans="1:7">
      <c r="A22" s="12" t="s">
        <v>83</v>
      </c>
      <c r="B22" s="38" t="s">
        <v>84</v>
      </c>
      <c r="C22" s="11">
        <v>127.39</v>
      </c>
      <c r="D22" s="11">
        <v>127.39</v>
      </c>
      <c r="E22" s="11">
        <v>126.11</v>
      </c>
      <c r="F22" s="11">
        <v>1.28</v>
      </c>
      <c r="G22" s="11"/>
    </row>
    <row r="23" ht="26.05" customHeight="1" spans="1:7">
      <c r="A23" s="12" t="s">
        <v>85</v>
      </c>
      <c r="B23" s="38" t="s">
        <v>86</v>
      </c>
      <c r="C23" s="11">
        <v>15.5</v>
      </c>
      <c r="D23" s="11">
        <v>15.5</v>
      </c>
      <c r="E23" s="11">
        <v>14.22</v>
      </c>
      <c r="F23" s="11">
        <v>1.28</v>
      </c>
      <c r="G23" s="11"/>
    </row>
    <row r="24" ht="26.05" customHeight="1" spans="1:7">
      <c r="A24" s="12" t="s">
        <v>87</v>
      </c>
      <c r="B24" s="38" t="s">
        <v>88</v>
      </c>
      <c r="C24" s="11">
        <v>111.89</v>
      </c>
      <c r="D24" s="11">
        <v>111.89</v>
      </c>
      <c r="E24" s="11">
        <v>111.89</v>
      </c>
      <c r="F24" s="11"/>
      <c r="G24" s="11"/>
    </row>
    <row r="25" ht="26.05" customHeight="1" spans="1:7">
      <c r="A25" s="12" t="s">
        <v>89</v>
      </c>
      <c r="B25" s="38" t="s">
        <v>90</v>
      </c>
      <c r="C25" s="11">
        <v>0.19</v>
      </c>
      <c r="D25" s="11">
        <v>0.19</v>
      </c>
      <c r="E25" s="11"/>
      <c r="F25" s="11">
        <v>0.19</v>
      </c>
      <c r="G25" s="11"/>
    </row>
    <row r="26" ht="26.05" customHeight="1" spans="1:7">
      <c r="A26" s="12" t="s">
        <v>91</v>
      </c>
      <c r="B26" s="38" t="s">
        <v>92</v>
      </c>
      <c r="C26" s="11">
        <v>0.19</v>
      </c>
      <c r="D26" s="11">
        <v>0.19</v>
      </c>
      <c r="E26" s="11"/>
      <c r="F26" s="11">
        <v>0.19</v>
      </c>
      <c r="G26" s="11"/>
    </row>
    <row r="27" ht="26.05" customHeight="1" spans="1:7">
      <c r="A27" s="12" t="s">
        <v>93</v>
      </c>
      <c r="B27" s="38" t="s">
        <v>94</v>
      </c>
      <c r="C27" s="11">
        <v>39.48</v>
      </c>
      <c r="D27" s="11">
        <v>39.48</v>
      </c>
      <c r="E27" s="11">
        <v>39.48</v>
      </c>
      <c r="F27" s="11"/>
      <c r="G27" s="11"/>
    </row>
    <row r="28" ht="26.05" customHeight="1" spans="1:7">
      <c r="A28" s="12" t="s">
        <v>95</v>
      </c>
      <c r="B28" s="38" t="s">
        <v>96</v>
      </c>
      <c r="C28" s="11">
        <v>39.48</v>
      </c>
      <c r="D28" s="11">
        <v>39.48</v>
      </c>
      <c r="E28" s="11">
        <v>39.48</v>
      </c>
      <c r="F28" s="11"/>
      <c r="G28" s="11"/>
    </row>
    <row r="29" ht="26.05" customHeight="1" spans="1:7">
      <c r="A29" s="12" t="s">
        <v>97</v>
      </c>
      <c r="B29" s="38" t="s">
        <v>98</v>
      </c>
      <c r="C29" s="11">
        <v>37.03</v>
      </c>
      <c r="D29" s="11">
        <v>37.03</v>
      </c>
      <c r="E29" s="11">
        <v>37.03</v>
      </c>
      <c r="F29" s="11"/>
      <c r="G29" s="11"/>
    </row>
    <row r="30" ht="26.05" customHeight="1" spans="1:7">
      <c r="A30" s="12" t="s">
        <v>99</v>
      </c>
      <c r="B30" s="38" t="s">
        <v>100</v>
      </c>
      <c r="C30" s="11">
        <v>2.45</v>
      </c>
      <c r="D30" s="11">
        <v>2.45</v>
      </c>
      <c r="E30" s="11">
        <v>2.45</v>
      </c>
      <c r="F30" s="11"/>
      <c r="G30" s="11"/>
    </row>
    <row r="31" ht="26.05" customHeight="1" spans="1:7">
      <c r="A31" s="12" t="s">
        <v>101</v>
      </c>
      <c r="B31" s="38" t="s">
        <v>102</v>
      </c>
      <c r="C31" s="11">
        <v>83.92</v>
      </c>
      <c r="D31" s="11">
        <v>83.92</v>
      </c>
      <c r="E31" s="11">
        <v>83.92</v>
      </c>
      <c r="F31" s="11"/>
      <c r="G31" s="11"/>
    </row>
    <row r="32" ht="26.05" customHeight="1" spans="1:7">
      <c r="A32" s="12" t="s">
        <v>103</v>
      </c>
      <c r="B32" s="38" t="s">
        <v>104</v>
      </c>
      <c r="C32" s="11">
        <v>83.92</v>
      </c>
      <c r="D32" s="11">
        <v>83.92</v>
      </c>
      <c r="E32" s="11">
        <v>83.92</v>
      </c>
      <c r="F32" s="11"/>
      <c r="G32" s="11"/>
    </row>
    <row r="33" ht="26.05" customHeight="1" spans="1:7">
      <c r="A33" s="12" t="s">
        <v>105</v>
      </c>
      <c r="B33" s="38" t="s">
        <v>106</v>
      </c>
      <c r="C33" s="11">
        <v>83.92</v>
      </c>
      <c r="D33" s="11">
        <v>83.92</v>
      </c>
      <c r="E33" s="11">
        <v>83.92</v>
      </c>
      <c r="F33" s="11"/>
      <c r="G33" s="11"/>
    </row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pane ySplit="6" topLeftCell="A19" activePane="bottomLeft" state="frozen"/>
      <selection/>
      <selection pane="bottomLeft" activeCell="H6" sqref="H6"/>
    </sheetView>
  </sheetViews>
  <sheetFormatPr defaultColWidth="10" defaultRowHeight="14.4" outlineLevelCol="5"/>
  <cols>
    <col min="1" max="1" width="0.101851851851852" customWidth="1"/>
    <col min="2" max="2" width="12.8240740740741" customWidth="1"/>
    <col min="3" max="3" width="55.7777777777778" customWidth="1"/>
    <col min="4" max="5" width="20.5185185185185" customWidth="1"/>
    <col min="6" max="6" width="20.0833333333333" customWidth="1"/>
  </cols>
  <sheetData>
    <row r="1" ht="35.85" customHeight="1" spans="1:6">
      <c r="A1" s="15"/>
      <c r="B1" s="1" t="s">
        <v>124</v>
      </c>
      <c r="C1" s="1"/>
      <c r="D1" s="1"/>
      <c r="E1" s="1"/>
      <c r="F1" s="1"/>
    </row>
    <row r="2" ht="16.25" customHeight="1" spans="2:6">
      <c r="B2" s="52"/>
      <c r="C2" s="52"/>
      <c r="D2" s="52"/>
      <c r="E2" s="52"/>
      <c r="F2" s="52"/>
    </row>
    <row r="3" ht="16.25" customHeight="1" spans="2:6">
      <c r="B3" s="53" t="s">
        <v>125</v>
      </c>
      <c r="C3" s="52"/>
      <c r="D3" s="52"/>
      <c r="E3" s="52"/>
      <c r="F3" s="52"/>
    </row>
    <row r="4" ht="16.25" customHeight="1" spans="2:6">
      <c r="B4" s="6" t="s">
        <v>3</v>
      </c>
      <c r="C4" s="6"/>
      <c r="D4" s="6"/>
      <c r="E4" s="6"/>
      <c r="F4" s="52" t="s">
        <v>4</v>
      </c>
    </row>
    <row r="5" ht="26.05" customHeight="1" spans="2:6">
      <c r="B5" s="7" t="s">
        <v>126</v>
      </c>
      <c r="C5" s="7"/>
      <c r="D5" s="17" t="s">
        <v>127</v>
      </c>
      <c r="E5" s="17"/>
      <c r="F5" s="17"/>
    </row>
    <row r="6" ht="26.05" customHeight="1" spans="2:6">
      <c r="B6" s="19" t="s">
        <v>51</v>
      </c>
      <c r="C6" s="19" t="s">
        <v>52</v>
      </c>
      <c r="D6" s="18" t="s">
        <v>36</v>
      </c>
      <c r="E6" s="18" t="s">
        <v>55</v>
      </c>
      <c r="F6" s="18" t="s">
        <v>56</v>
      </c>
    </row>
    <row r="7" ht="26.05" customHeight="1" spans="2:6">
      <c r="B7" s="19"/>
      <c r="C7" s="19" t="s">
        <v>36</v>
      </c>
      <c r="D7" s="54">
        <v>1151.46</v>
      </c>
      <c r="E7" s="54">
        <v>1077.63</v>
      </c>
      <c r="F7" s="55">
        <v>73.83</v>
      </c>
    </row>
    <row r="8" ht="26.05" customHeight="1" spans="1:6">
      <c r="A8" s="15">
        <v>0</v>
      </c>
      <c r="B8" s="56" t="s">
        <v>128</v>
      </c>
      <c r="C8" s="57" t="s">
        <v>129</v>
      </c>
      <c r="D8" s="11">
        <v>1012.74</v>
      </c>
      <c r="E8" s="11">
        <v>1012.74</v>
      </c>
      <c r="F8" s="11"/>
    </row>
    <row r="9" ht="26.05" customHeight="1" spans="1:6">
      <c r="A9" s="15"/>
      <c r="B9" s="56" t="s">
        <v>130</v>
      </c>
      <c r="C9" s="57" t="s">
        <v>131</v>
      </c>
      <c r="D9" s="11">
        <v>310.99</v>
      </c>
      <c r="E9" s="11">
        <v>310.99</v>
      </c>
      <c r="F9" s="11"/>
    </row>
    <row r="10" ht="26.05" customHeight="1" spans="1:6">
      <c r="A10" s="15"/>
      <c r="B10" s="56" t="s">
        <v>132</v>
      </c>
      <c r="C10" s="57" t="s">
        <v>133</v>
      </c>
      <c r="D10" s="11">
        <v>261.47</v>
      </c>
      <c r="E10" s="11">
        <v>261.47</v>
      </c>
      <c r="F10" s="11"/>
    </row>
    <row r="11" ht="26.05" customHeight="1" spans="1:6">
      <c r="A11" s="15"/>
      <c r="B11" s="56" t="s">
        <v>134</v>
      </c>
      <c r="C11" s="57" t="s">
        <v>135</v>
      </c>
      <c r="D11" s="11">
        <v>196.47</v>
      </c>
      <c r="E11" s="11">
        <v>196.47</v>
      </c>
      <c r="F11" s="11"/>
    </row>
    <row r="12" ht="26.05" customHeight="1" spans="1:6">
      <c r="A12" s="15"/>
      <c r="B12" s="56" t="s">
        <v>136</v>
      </c>
      <c r="C12" s="57" t="s">
        <v>137</v>
      </c>
      <c r="D12" s="11">
        <v>111.89</v>
      </c>
      <c r="E12" s="11">
        <v>111.89</v>
      </c>
      <c r="F12" s="11"/>
    </row>
    <row r="13" ht="26.05" customHeight="1" spans="1:6">
      <c r="A13" s="15"/>
      <c r="B13" s="56" t="s">
        <v>138</v>
      </c>
      <c r="C13" s="57" t="s">
        <v>139</v>
      </c>
      <c r="D13" s="11">
        <v>37.03</v>
      </c>
      <c r="E13" s="11">
        <v>37.03</v>
      </c>
      <c r="F13" s="11"/>
    </row>
    <row r="14" ht="26.05" customHeight="1" spans="1:6">
      <c r="A14" s="15"/>
      <c r="B14" s="56" t="s">
        <v>140</v>
      </c>
      <c r="C14" s="57" t="s">
        <v>141</v>
      </c>
      <c r="D14" s="11">
        <v>2.45</v>
      </c>
      <c r="E14" s="11">
        <v>2.45</v>
      </c>
      <c r="F14" s="11"/>
    </row>
    <row r="15" ht="26.05" customHeight="1" spans="1:6">
      <c r="A15" s="15"/>
      <c r="B15" s="56" t="s">
        <v>142</v>
      </c>
      <c r="C15" s="57" t="s">
        <v>143</v>
      </c>
      <c r="D15" s="11">
        <v>83.92</v>
      </c>
      <c r="E15" s="11">
        <v>83.92</v>
      </c>
      <c r="F15" s="11"/>
    </row>
    <row r="16" ht="26.05" customHeight="1" spans="1:6">
      <c r="A16" s="15"/>
      <c r="B16" s="56" t="s">
        <v>144</v>
      </c>
      <c r="C16" s="57" t="s">
        <v>145</v>
      </c>
      <c r="D16" s="11">
        <v>8.52</v>
      </c>
      <c r="E16" s="11">
        <v>8.52</v>
      </c>
      <c r="F16" s="11"/>
    </row>
    <row r="17" ht="26.05" customHeight="1" spans="1:6">
      <c r="A17" s="15"/>
      <c r="B17" s="56" t="s">
        <v>146</v>
      </c>
      <c r="C17" s="57" t="s">
        <v>147</v>
      </c>
      <c r="D17" s="11">
        <v>124.5</v>
      </c>
      <c r="E17" s="11">
        <v>50.67</v>
      </c>
      <c r="F17" s="11">
        <v>73.83</v>
      </c>
    </row>
    <row r="18" ht="26.05" customHeight="1" spans="1:6">
      <c r="A18" s="15"/>
      <c r="B18" s="56" t="s">
        <v>148</v>
      </c>
      <c r="C18" s="57" t="s">
        <v>149</v>
      </c>
      <c r="D18" s="11">
        <v>43.57</v>
      </c>
      <c r="E18" s="11"/>
      <c r="F18" s="11">
        <v>43.57</v>
      </c>
    </row>
    <row r="19" ht="26.05" customHeight="1" spans="1:6">
      <c r="A19" s="15"/>
      <c r="B19" s="56" t="s">
        <v>150</v>
      </c>
      <c r="C19" s="57" t="s">
        <v>151</v>
      </c>
      <c r="D19" s="11">
        <v>10.07</v>
      </c>
      <c r="E19" s="11"/>
      <c r="F19" s="11">
        <v>10.07</v>
      </c>
    </row>
    <row r="20" ht="26.05" customHeight="1" spans="1:6">
      <c r="A20" s="15"/>
      <c r="B20" s="56" t="s">
        <v>152</v>
      </c>
      <c r="C20" s="57" t="s">
        <v>153</v>
      </c>
      <c r="D20" s="11">
        <v>20</v>
      </c>
      <c r="E20" s="11"/>
      <c r="F20" s="11">
        <v>20</v>
      </c>
    </row>
    <row r="21" ht="26.05" customHeight="1" spans="1:6">
      <c r="A21" s="15"/>
      <c r="B21" s="56" t="s">
        <v>154</v>
      </c>
      <c r="C21" s="57" t="s">
        <v>155</v>
      </c>
      <c r="D21" s="11">
        <v>50.67</v>
      </c>
      <c r="E21" s="11">
        <v>50.67</v>
      </c>
      <c r="F21" s="11"/>
    </row>
    <row r="22" ht="26.05" customHeight="1" spans="1:6">
      <c r="A22" s="15"/>
      <c r="B22" s="56" t="s">
        <v>156</v>
      </c>
      <c r="C22" s="57" t="s">
        <v>157</v>
      </c>
      <c r="D22" s="11">
        <v>0.19</v>
      </c>
      <c r="E22" s="11"/>
      <c r="F22" s="11">
        <v>0.19</v>
      </c>
    </row>
    <row r="23" ht="26.05" customHeight="1" spans="1:6">
      <c r="A23" s="15"/>
      <c r="B23" s="56" t="s">
        <v>158</v>
      </c>
      <c r="C23" s="57" t="s">
        <v>159</v>
      </c>
      <c r="D23" s="11">
        <v>14.22</v>
      </c>
      <c r="E23" s="11">
        <v>14.22</v>
      </c>
      <c r="F23" s="11"/>
    </row>
    <row r="24" ht="26.05" customHeight="1" spans="1:6">
      <c r="A24" s="15"/>
      <c r="B24" s="56" t="s">
        <v>160</v>
      </c>
      <c r="C24" s="57" t="s">
        <v>161</v>
      </c>
      <c r="D24" s="11">
        <v>14.22</v>
      </c>
      <c r="E24" s="11">
        <v>14.22</v>
      </c>
      <c r="F24" s="11"/>
    </row>
  </sheetData>
  <mergeCells count="6">
    <mergeCell ref="B1:F1"/>
    <mergeCell ref="B2:F2"/>
    <mergeCell ref="B4:E4"/>
    <mergeCell ref="B5:C5"/>
    <mergeCell ref="D5:F5"/>
    <mergeCell ref="A8:A24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6" topLeftCell="A7" activePane="bottomLeft" state="frozen"/>
      <selection/>
      <selection pane="bottomLeft" activeCell="A1" sqref="A1:F1"/>
    </sheetView>
  </sheetViews>
  <sheetFormatPr defaultColWidth="10" defaultRowHeight="14.4" outlineLevelRow="6" outlineLevelCol="5"/>
  <cols>
    <col min="1" max="1" width="29.4444444444444" customWidth="1"/>
    <col min="2" max="2" width="29.037037037037" customWidth="1"/>
    <col min="3" max="4" width="17.7777777777778" customWidth="1"/>
    <col min="5" max="5" width="17.3703703703704" customWidth="1"/>
    <col min="6" max="6" width="17.9074074074074" customWidth="1"/>
  </cols>
  <sheetData>
    <row r="1" ht="35.85" customHeight="1" spans="1:6">
      <c r="A1" s="1" t="s">
        <v>162</v>
      </c>
      <c r="B1" s="1"/>
      <c r="C1" s="1"/>
      <c r="D1" s="1"/>
      <c r="E1" s="1"/>
      <c r="F1" s="1"/>
    </row>
    <row r="2" ht="16.25" customHeight="1" spans="1:6">
      <c r="A2" s="2"/>
      <c r="B2" s="2"/>
      <c r="C2" s="2"/>
      <c r="D2" s="2"/>
      <c r="E2" s="2"/>
      <c r="F2" s="2"/>
    </row>
    <row r="3" ht="16.25" customHeight="1" spans="1:6">
      <c r="A3" s="3" t="s">
        <v>163</v>
      </c>
      <c r="B3" s="4"/>
      <c r="C3" s="4"/>
      <c r="D3" s="4"/>
      <c r="E3" s="4"/>
      <c r="F3" s="4"/>
    </row>
    <row r="4" ht="16.25" customHeight="1" spans="1:6">
      <c r="A4" s="6" t="s">
        <v>3</v>
      </c>
      <c r="B4" s="6"/>
      <c r="C4" s="6"/>
      <c r="D4" s="6"/>
      <c r="E4" s="6"/>
      <c r="F4" s="5" t="s">
        <v>4</v>
      </c>
    </row>
    <row r="5" ht="26.05" customHeight="1" spans="1:6">
      <c r="A5" s="7" t="s">
        <v>164</v>
      </c>
      <c r="B5" s="8" t="s">
        <v>165</v>
      </c>
      <c r="C5" s="8" t="s">
        <v>166</v>
      </c>
      <c r="D5" s="8"/>
      <c r="E5" s="8"/>
      <c r="F5" s="8" t="s">
        <v>167</v>
      </c>
    </row>
    <row r="6" ht="26.05" customHeight="1" spans="1:6">
      <c r="A6" s="7"/>
      <c r="B6" s="8"/>
      <c r="C6" s="8" t="s">
        <v>42</v>
      </c>
      <c r="D6" s="8" t="s">
        <v>168</v>
      </c>
      <c r="E6" s="8" t="s">
        <v>169</v>
      </c>
      <c r="F6" s="8"/>
    </row>
    <row r="7" ht="26.05" customHeight="1" spans="1:6">
      <c r="A7" s="11">
        <v>20</v>
      </c>
      <c r="B7" s="11"/>
      <c r="C7" s="11">
        <v>20</v>
      </c>
      <c r="D7" s="11"/>
      <c r="E7" s="11">
        <v>20</v>
      </c>
      <c r="F7" s="11"/>
    </row>
  </sheetData>
  <mergeCells count="6">
    <mergeCell ref="A1:F1"/>
    <mergeCell ref="A4:E4"/>
    <mergeCell ref="C5:E5"/>
    <mergeCell ref="A5:A6"/>
    <mergeCell ref="B5:B6"/>
    <mergeCell ref="F5:F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6" topLeftCell="A7" activePane="bottomLeft" state="frozen"/>
      <selection/>
      <selection pane="bottomLeft" activeCell="A1" sqref="A1:E1"/>
    </sheetView>
  </sheetViews>
  <sheetFormatPr defaultColWidth="10" defaultRowHeight="14.4" outlineLevelCol="4"/>
  <cols>
    <col min="1" max="1" width="12.6203703703704" customWidth="1"/>
    <col min="2" max="2" width="58.7592592592593" customWidth="1"/>
    <col min="3" max="4" width="19.4907407407407" customWidth="1"/>
    <col min="5" max="5" width="19.4074074074074" customWidth="1"/>
  </cols>
  <sheetData>
    <row r="1" ht="35.85" customHeight="1" spans="1:5">
      <c r="A1" s="1" t="s">
        <v>170</v>
      </c>
      <c r="B1" s="1"/>
      <c r="C1" s="1"/>
      <c r="D1" s="1"/>
      <c r="E1" s="1"/>
    </row>
    <row r="2" ht="16.25" customHeight="1" spans="1:5">
      <c r="A2" s="2"/>
      <c r="B2" s="2"/>
      <c r="C2" s="2"/>
      <c r="D2" s="2"/>
      <c r="E2" s="2"/>
    </row>
    <row r="3" ht="16.25" customHeight="1" spans="1:5">
      <c r="A3" s="3" t="s">
        <v>171</v>
      </c>
      <c r="B3" s="4"/>
      <c r="C3" s="4"/>
      <c r="D3" s="4"/>
      <c r="E3" s="5"/>
    </row>
    <row r="4" ht="16.25" customHeight="1" spans="1:5">
      <c r="A4" s="6" t="s">
        <v>3</v>
      </c>
      <c r="B4" s="6"/>
      <c r="C4" s="6"/>
      <c r="D4" s="6"/>
      <c r="E4" s="5" t="s">
        <v>4</v>
      </c>
    </row>
    <row r="5" ht="26.05" customHeight="1" spans="1:5">
      <c r="A5" s="7" t="s">
        <v>51</v>
      </c>
      <c r="B5" s="8" t="s">
        <v>52</v>
      </c>
      <c r="C5" s="8" t="s">
        <v>172</v>
      </c>
      <c r="D5" s="8"/>
      <c r="E5" s="8"/>
    </row>
    <row r="6" ht="26.05" customHeight="1" spans="1:5">
      <c r="A6" s="7"/>
      <c r="B6" s="8"/>
      <c r="C6" s="8" t="s">
        <v>36</v>
      </c>
      <c r="D6" s="8" t="s">
        <v>53</v>
      </c>
      <c r="E6" s="8" t="s">
        <v>54</v>
      </c>
    </row>
    <row r="7" ht="26.05" customHeight="1" spans="1:5">
      <c r="A7" s="51"/>
      <c r="B7" s="17" t="s">
        <v>36</v>
      </c>
      <c r="C7" s="11"/>
      <c r="D7" s="11"/>
      <c r="E7" s="11"/>
    </row>
    <row r="8" ht="26.05" customHeight="1" spans="1:5">
      <c r="A8" s="12"/>
      <c r="B8" s="38"/>
      <c r="C8" s="11"/>
      <c r="D8" s="11"/>
      <c r="E8" s="11"/>
    </row>
    <row r="9" ht="24" customHeight="1" spans="1:5">
      <c r="A9" s="14" t="s">
        <v>173</v>
      </c>
      <c r="B9" s="14"/>
      <c r="C9" s="14"/>
      <c r="D9" s="14"/>
      <c r="E9" s="14"/>
    </row>
    <row r="10" ht="16.35" customHeight="1"/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24" customHeight="1" spans="1:5">
      <c r="A28" s="14"/>
      <c r="B28" s="14"/>
      <c r="C28" s="14"/>
      <c r="D28" s="14"/>
      <c r="E28" s="14"/>
    </row>
  </sheetData>
  <mergeCells count="7">
    <mergeCell ref="A1:E1"/>
    <mergeCell ref="A4:D4"/>
    <mergeCell ref="C5:E5"/>
    <mergeCell ref="A9:E9"/>
    <mergeCell ref="A28:E28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  <vt:lpstr>专项资金18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Xman</cp:lastModifiedBy>
  <dcterms:created xsi:type="dcterms:W3CDTF">2025-02-08T06:52:00Z</dcterms:created>
  <dcterms:modified xsi:type="dcterms:W3CDTF">2025-03-26T21:31:18Z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4AA32E205ADC4DF69B56A5E22E5FC256_12</vt:lpwstr>
  </property>
  <property fmtid="{D5CDD505-2E9C-101B-9397-08002B2CF9AE}" pid="3" name="KSOProductBuildVer">
    <vt:lpwstr>2052-12.1.0.16399</vt:lpwstr>
  </property>
</Properties>
</file>