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35" windowHeight="12375"/>
  </bookViews>
  <sheets>
    <sheet name="Sheet1" sheetId="1" r:id="rId1"/>
  </sheets>
  <definedNames>
    <definedName name="_xlnm._FilterDatabase" localSheetId="0" hidden="1">Sheet1!$A$3:$O$59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<sst xmlns="http://schemas.openxmlformats.org/spreadsheetml/2006/main" count="305" uniqueCount="180">
  <si>
    <t>2024年盘山县农业农村局权责清单</t>
  </si>
  <si>
    <t>序号</t>
  </si>
  <si>
    <t>职权类型</t>
  </si>
  <si>
    <t>职权名称</t>
  </si>
  <si>
    <t>职权依据</t>
  </si>
  <si>
    <t>实施主体</t>
  </si>
  <si>
    <t>责任事项</t>
  </si>
  <si>
    <t>备注</t>
  </si>
  <si>
    <t>项目</t>
  </si>
  <si>
    <t>子项</t>
  </si>
  <si>
    <t>行政许可</t>
  </si>
  <si>
    <t>乡村兽医登记许可</t>
  </si>
  <si>
    <t>《中华人民共和国动物防疫法》（1997年7月3日主席令第八十七号，2015年4月24日予以修改）第五十七条：乡村兽医服务人员可以在乡村从事动物诊疗活动，具体管理办法由国务院兽医主管部门制定。
《乡村兽医管理办法》（2008年11月26日农业部令第17号）第六条：国家实行乡村兽医登记制度。符合下列条件之一的，可以向县级人民政府兽医主管部门申请乡村兽医登记。</t>
  </si>
  <si>
    <t>盘山县农业农村局</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</si>
  <si>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4.送达责任：行政机关作出准予行政许可的决定需要颁发行政许可的，应当向申请人颁发加盖本行政机关印章的许可证件。</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</si>
  <si>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</si>
  <si>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</si>
  <si>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</si>
  <si>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</si>
  <si>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</si>
  <si>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拖拉机、联合收割机操作人员操作证件核发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</si>
  <si>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</si>
  <si>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5.送达责任：行政机关作出准予行政许可的决定需要颁发行政许可的，应当向申请人颁发加盖本行政机关印章的许可证件。</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</si>
  <si>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</si>
  <si>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</si>
  <si>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6.送达责任：行政机关作出准予行政许可的决定需要颁发行政许可的，应当向申请人颁发加盖本行政机关印章的许可证件。</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</si>
  <si>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</si>
  <si>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</si>
  <si>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7.送达责任：行政机关作出准予行政许可的决定需要颁发行政许可的，应当向申请人颁发加盖本行政机关印章的许可证件。</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</si>
  <si>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</si>
  <si>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</si>
  <si>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8.送达责任：行政机关作出准予行政许可的决定需要颁发行政许可的，应当向申请人颁发加盖本行政机关印章的许可证件。</t>
  </si>
  <si>
    <t>下放至渔港所在地县级渔港监督机构管理</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</si>
  <si>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</si>
  <si>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</si>
  <si>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9.送达责任：行政机关作出准予行政许可的决定需要颁发行政许可的，应当向申请人颁发加盖本行政机关印章的许可证件。</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</si>
  <si>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</si>
  <si>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</si>
  <si>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10.送达责任：行政机关作出准予行政许可的决定需要颁发行政许可的，应当向申请人颁发加盖本行政机关印章的许可证件。</t>
  </si>
  <si>
    <t>拖拉机、联合收割机登记、证书和牌照核发</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</si>
  <si>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</si>
  <si>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11.送达责任：行政机关作出准予行政许可的决定需要颁发行政许可的，应当向申请人颁发加盖本行政机关印章的许可证件。</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</si>
  <si>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</si>
  <si>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</si>
  <si>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13.送达责任：行政机关作出准予行政许可的决定需要颁发行政许可的，应当向申请人颁发加盖本行政机关印章的许可证件。</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</si>
  <si>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</si>
  <si>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</si>
  <si>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</si>
  <si>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14.送达责任：行政机关作出准予行政许可的决定需要颁发行政许可的，应当向申请人颁发加盖本行政机关印章的许可证件。</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</si>
  <si>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</si>
  <si>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</si>
  <si>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15.送达责任：行政机关作出准予行政许可的决定需要颁发行政许可的，应当向申请人颁发加盖本行政机关印章的许可证件。</t>
  </si>
  <si>
    <t>县审核，省核发</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</si>
  <si>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</si>
  <si>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</si>
  <si>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16.送达责任：行政机关作出准予行政许可的决定需要颁发行政许可的，应当向申请人颁发加盖本行政机关印章的许可证件。</t>
  </si>
  <si>
    <t>委托设区市农业行政主管部门实施</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</si>
  <si>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</si>
  <si>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</si>
  <si>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17.送达责任：行政机关作出准予行政许可的决定需要颁发行政许可的，应当向申请人颁发加盖本行政机关印章的许可证件。</t>
  </si>
  <si>
    <t>猎捕国家二级保护水生野生动物审批</t>
  </si>
  <si>
    <t>《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</si>
  <si>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18.送达责任：行政机关作出准予行政许可的决定需要颁发行政许可的，应当向申请人颁发加盖本行政机关印章的许可证件。</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</si>
  <si>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</si>
  <si>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</si>
  <si>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办证企业提出书面申请，提交书面材料后，应当现场审查，对不符合的出具告知书，提出整改意见。5个工作日内对符合条件的，20日内发放证书。</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</si>
  <si>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</si>
  <si>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</si>
  <si>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</si>
  <si>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</si>
  <si>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食用菌菌种生产经营许可证核发（母种、原种）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</si>
  <si>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</si>
  <si>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 xml:space="preserve">县审核，省核发。
</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</si>
  <si>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</si>
  <si>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</si>
  <si>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</si>
  <si>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</si>
  <si>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</si>
  <si>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</si>
  <si>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农村村民宅基地审批</t>
  </si>
  <si>
    <t>【法律】《中华人民共和国土地管理法》第六十二条 农村村民住宅用地，由乡（镇）人民政府审核批准；其中，涉及占用农用地的，依照本法第四十四条的规定办理审批手续。农村村民出卖、出租、赠与住宅后，再申请宅基地的，不予批准。国家允许进城落户的农村村民依法自愿有偿退出宅基地，鼓励农村集体经济组织及其成员盘活利用闲置宅基地和闲置住宅。国务院农业农村主管部门负责全国农村宅基地改革和管理有关工作。 
【规范性文件】《农业农村部自然资源部关于规范农村宅基地审批管理的通知》</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</si>
  <si>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4.其他法律法规规章文件规定应履行的责任。</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</si>
  <si>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</si>
  <si>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</si>
  <si>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</si>
  <si>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</si>
  <si>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对土地承包经营权证的确认</t>
  </si>
  <si>
    <t>【法律】《农村土地承包法》
第二十三条县级以上地方人民政府应当向承包方颁发土地承包经营权证或者林权证等证书，并登记造册，确认土地承包经营权。</t>
  </si>
  <si>
    <t>1.受理责任：（1）申请材料存在可以当场更正的错误，应当允许申请人当场更正；（2）申请材料不齐全或不符合法定形式的，应当一次告知申请人需要补正的全部内容；2.审查责任：应当对申请人提交的申请材料进行审查、核实。</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</si>
  <si>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</si>
  <si>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</si>
  <si>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1.受理阶段：公示依法应当提交的材料；一次性告知补正材料。                         2.审查阶段：审核报告材料，按程序向县防制重大动物疫病指挥部报告，并组织有关人员采集病料样品由实验室确诊。                                                                            3.认定阶段：确诊结果报县防制重大动物疫病指挥部</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</si>
  <si>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</si>
  <si>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</si>
  <si>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1.受理责任：拟定基本农田地力分等定级实施方案。
2.审查责任：组织有关部门和专家进行实地核查。
3.决定责任：公布结果。</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</si>
  <si>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</si>
  <si>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</si>
  <si>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 受理责任：公示应当提交的材料，一次性告知补正材料，依法受理或不予受理（不予受理应当告知理由）2. 审查责任：审查申请材料，组织现场检查。3. 决定责任：作出行政许可或者不予行政许可决定，法定告知（不予许可的应当书面告知理由4. 送达责任：准予许可的，制发许可证书或批件，送达并信息公开。5. 监管责任：建立实施监督检查的运行机制和管理制度，开展定期和不定期检查，依法采取相关处置措施6. 其他法律法规规章文件规定应履行的责任</t>
  </si>
  <si>
    <t>行政征收</t>
  </si>
  <si>
    <t>渔业资源增殖保护费的征收</t>
  </si>
  <si>
    <t>【法律】《中华人民共和国渔业法》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</si>
  <si>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</si>
  <si>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 xml:space="preserve">各市、县（区）渔业行政主管部门及其管理机构按业体审批权限具体负责本地区渔业资源费的征收工作。
</t>
  </si>
  <si>
    <t>海蜇专项资源增殖保护费</t>
  </si>
  <si>
    <t>【省政府规章】《辽宁省海蜇资源管理办法》（1998年7月31日辽宁省人民政府令第98号发布，2011年12月15日辽宁省人民政府令第269号修改）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t>
  </si>
  <si>
    <t>1.受理责任： 根据相对人要求，可出具征收缴费通知。
2.审查责任：核查相对人缴费情况。
3.决定责任：符合条件的，作出审核通过的决定；不符合上报条件的，作出退回重新审查或不予审核上报的决定。
5.其他法律法规规章文件应履行的责任。</t>
  </si>
  <si>
    <t>各市、县（区）渔业行政主管部门及其管理机构负责本地区海蜇专项资源增殖保护费征收工作。</t>
  </si>
  <si>
    <t>行政奖励</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</si>
  <si>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</si>
  <si>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</si>
  <si>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1.受理责任：拟定表彰、奖励方案。
2.审查责任：在法定工作时限内完成申报材料的受理或不受理工作；按照规定对申报材料进行审查；
组织专家评审委员会进行评审。
3.决定责任：对在动物防疫工作、动物防疫科学研究中做出成绩和贡献的单位和个人，颁发奖励证书或者奖牌，以及根据实际情况给予适当的物质奖励。
4.其他法律法规规章文件应履行的责任。</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</si>
  <si>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</si>
  <si>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</si>
  <si>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3.决定责任：对完成关系国家利益或者公共利益并有重大应用价值的植物新品种育种的单位或者个人的奖励，颁发奖励证书或者奖牌，以及根据实际情况给予适当的物质奖励。
4.其他法律法规规章文件应履行的责任。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</si>
  <si>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</si>
  <si>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</si>
  <si>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1.受理责任：拟定表彰、奖励方案。                                                          2.审查责任：在法定工作时限内完成申报材料的受理或不受理工作；按照规定对申报材料进行审查；组织专家评审委员会进行评审。                                                                      3.决定责任：对在畜禽养殖污染防治中作出突出贡献的单位和个人，按照国家有关规定给予表彰和奖励。                                                                                      4.其他法律法规规章文件规定应履行的责任。</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</si>
  <si>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</si>
  <si>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</si>
  <si>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1.受理责任：拟定表彰、奖励方案。
2.审查责任：在法定工作时限内完成申报材料的受理或不受理工作；按照规定对申报材料进行审查；
组织专家评审委员会进行评审。
3.决定责任：对在农作物种质资源保护、良种选育、推广等工作中作出突出贡献的单位和个人，颁发奖励证书或者奖牌，以及根据实际情况给予适当的物质奖励。
4.其他法律法规规章文件应履行的责任。</t>
  </si>
  <si>
    <t>农产品包装和标识工作奖励</t>
  </si>
  <si>
    <t>《农产品包装和标识管理办法》（农业部令第70号）第六条县级以上人民政府农业行政主管部门对在农产品包装和标识工作中做出突出贡献的单位和个人，予以表彰和奖励。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</si>
  <si>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3.决定责任：对完成关系国家利益或者公共利益并有重大应用价值的植物新品种育种的单位或者个人，颁发奖励证书或者奖牌，以及根据实际情况给予适当的物质奖励。
4.其他法律法规规章文件应履行的责任。</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</si>
  <si>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</si>
  <si>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</si>
  <si>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1.受理责任：拟定表彰、奖励方案。
2.审查责任：在法定工作时限内完成申报材料的受理或不受理工作；按照规定对申报材料进行审查；
组织专家评审委员会进行评审。
3.决定责任：对在农业野生植物资源保护、科学研究、培育利用、宣传教育及其管理工作中作出突出贡献的单位和个人，颁发奖励证书或者奖牌，以及根据实际情况给予适当的物质奖励。
4.其他法律法规规章文件应履行的责任。</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</si>
  <si>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</si>
  <si>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</si>
  <si>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</si>
  <si>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</si>
  <si>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</si>
  <si>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</si>
  <si>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</si>
  <si>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</si>
  <si>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</si>
  <si>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</si>
  <si>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</si>
  <si>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4.送达责任。行政机关作出准予行政许可的决定，需要颁发行政许可证件的，应当向申请人颁发加盖本行政机关印章的许可证件。</t>
  </si>
  <si>
    <t>对举报违反《辽宁省畜禽屠宰管理条例》行为的人员的奖励</t>
  </si>
  <si>
    <r>
      <rPr>
        <sz val="10"/>
        <rFont val="仿宋"/>
        <charset val="134"/>
      </rPr>
      <t xml:space="preserve">【行政法规】《辽宁省畜禽屠宰管理条例》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t>
    </r>
    <r>
      <rPr>
        <sz val="10"/>
        <rFont val="宋体"/>
        <charset val="134"/>
      </rPr>
      <t> </t>
    </r>
    <r>
      <rPr>
        <sz val="10"/>
        <rFont val="仿宋"/>
        <charset val="134"/>
      </rPr>
      <t>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r>
  </si>
  <si>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</si>
  <si>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行政处罚</t>
  </si>
  <si>
    <t>对违反《农药管理条例》有关行为的处罚</t>
  </si>
  <si>
    <t>1.对不按照农药的标签标注的使用范围、使用方法和剂量、使用技术要求和注意事项、安全间隔期使用农药等行为的处罚</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</si>
  <si>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</si>
  <si>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1.立案责任：通过举报、检查等途径，发现违反《农药管理条例》的行为，予以审查，决定是否立案。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</si>
  <si>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包含对在辽河凌河保护区内使用国家禁止使用的农药行为的处罚，由县级人民政府农业主管部门责令改正。</t>
  </si>
  <si>
    <t>2.对农产品生产企业、食品和食用农产品仓储企业、专业化病虫害防治服务组织和从事农产品生产的农民专业合作社等不执行农药使用记录制度的处罚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</si>
  <si>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</si>
  <si>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其他行政权力</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</si>
  <si>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</si>
  <si>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</si>
  <si>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1.受理责任：拟定仲裁工作计划。
2.审查责任：组织仲裁员成立仲裁小组，审查相关材料。
3.决定责任：对土地承包经营权纠纷出具仲裁意见。
4.其他法律法规规章文件应履行的责任。</t>
  </si>
  <si>
    <t>对违反《生猪屠宰管理条例》行为的处罚</t>
  </si>
  <si>
    <t>1.对未经定点非法从事生猪屠宰活动的处罚</t>
  </si>
  <si>
    <t>【行政法规】《生猪屠宰管理条例》（1997年国务院令第238号公布，2021年国务院令第742号修订）第三十一条 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</si>
  <si>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省农业农村厅、设区的市级、县级农业农村部门</t>
  </si>
  <si>
    <t>1.立案责任：对依据监督检查职权或者通过举报、投诉、其他部门移送、上级部门交办等途径发现的违法行为线索，决定是否立案。
2.调查责任：在调查或检查时，执法人员不得少于
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7.执行责任：督促当事人履行生效的行政处罚决定，对逾期不履行的，依照《行政强制法》的规定执行。
8.法律法规规章文件规定应履行的其他责任。</t>
  </si>
  <si>
    <t>2.对冒用或者使用伪造的生猪定点屠宰证书或者生猪定点屠宰标志牌的处罚</t>
  </si>
  <si>
    <t>【行政法规】《生猪屠宰管理条例》（1997年国务院令第238号公布，2021年国务院令第742号修订） 第三十一条 第二款 冒用或者使用伪造的生猪定点屠宰证书或者生猪定点屠宰标志牌的，依照前款的规定处罚。</t>
  </si>
  <si>
    <t>3.对生猪定点屠宰厂（场）出借、转让生猪定点屠宰证书或者生猪定点屠宰标志牌的处罚</t>
  </si>
  <si>
    <t>【行政法规】《生猪屠宰管理条例》（1997年国务院令第238号公布，2021年国务院令第742号修订）第三十一条 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</si>
  <si>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4.对未按照规定建立并遵守生猪进厂（场）查验登记制度、生猪产品出厂（场）记录制度等行为的处罚</t>
  </si>
  <si>
    <t>【行政法规】《生猪屠宰管理条例》（1997年国务院令第238号公布，2021年国务院令第742号修订）第三十二条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</si>
  <si>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5.对发生动物疫情时，生猪定点屠宰厂（场）未按照规定开展动物疫病检测的处罚</t>
  </si>
  <si>
    <t>【行政法规】《生猪屠宰管理条例》（1997年国务院令第238号公布，2021年国务院令第742号修订）第三十二条 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</si>
  <si>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6.对生猪定点屠宰厂（场）出厂（场）未经肉品品质检验或者经肉品品质检验不合格的生猪产品的处罚</t>
  </si>
  <si>
    <t>【行政法规】《生猪屠宰管理条例》（1997年国务院令第238号公布，2021年国务院令第742号修订）第三十三条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</si>
  <si>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7.对生猪定点屠宰厂（场）依照本条例规定应当召回生猪产品而不召回的处罚</t>
  </si>
  <si>
    <t>【行政法规】《生猪屠宰管理条例》（1997年国务院令第238号公布，2021年国务院令第742号修订）第三十四条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</si>
  <si>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8.对生猪定点屠宰厂（场）、其他单位或者个人对生猪、生猪产品注水或者注入其他物质的处罚</t>
  </si>
  <si>
    <t>【行政法规】《生猪屠宰管理条例》（1997年国务院令第238号公布，2021年国务院令第742号修订）第三十五条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生猪定点屠宰厂(场)对生猪、生猪产品注水或者注入其他物质的，除依照前款规定处罚外，还应当由农业农村主管部门责令停业整顿;情节严重的，由设区的市级人民政府吊销生猪定点屠宰证书，收回生猪定点屠宰标志牌。</t>
  </si>
  <si>
    <t>9.对生猪定点屠宰厂（场）屠宰注水或者注入其他物质的生猪的处罚</t>
  </si>
  <si>
    <t>【行政法规】《生猪屠宰管理条例》（1997年国务院令第238号公布，2021年国务院令第742号修订）第三十六条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</si>
  <si>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10.对为未经定点违法从事生猪屠宰活动的单位或者个人提供生猪屠宰场所或者生猪产品储存设施等行为的处罚</t>
  </si>
  <si>
    <t>【行政法规】《生猪屠宰管理条例》（1997年国务院令第238号公布，2021年国务院令第742号修订）第三十七条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</si>
  <si>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对违反《辽宁省农村集体经济审计办法》的处罚</t>
  </si>
  <si>
    <t>对在农村审计中发现的侵占集体公款公物、截留挪用集体资金物资、挥霍浪费集体资金行为的处罚</t>
  </si>
  <si>
    <t>【规章】《辽宁省农村集体经济审计办法》（1996年5月24日辽宁省人民政府令第72号公布 自公布之日起施行 根据2021年5月18日辽宁省人民政府令第341号第四次修正）第二十一条 违反财务制度，侵犯集体和农民利益，有下列行为之一的，由乡人民政府或者农业农村行政主管部门责令改正，对责任人员给予警告，情节严重的，处以被侵害资产总额10％至20％的罚款，对国家公职人员，建议其所在单位或者监察机关给予行政处分；构成犯罪的，提请司法机关依法追究刑事责任：
（一）挪用、侵占公款公物的；
（二）截留或者挪用捐赠、拨付给农村集体经济组织的资金、物资的；
（三）挥霍浪费农村集体经济组织或者农民资金的；</t>
  </si>
  <si>
    <t>省农业农村厅、设区的市级、县级农业农村部门、乡镇人民政府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</si>
</sst>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10"/>
      <color theme="1"/>
      <name val="仿宋"/>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9" fillId="7" borderId="0" applyNumberFormat="0" applyBorder="0" applyAlignment="0" applyProtection="0">
      <alignment vertical="center"/>
    </xf>
    <xf numFmtId="0" fontId="28" fillId="0" borderId="0"/>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52" applyFont="1" applyFill="1" applyBorder="1" applyAlignment="1">
      <alignment horizontal="left" vertical="center" wrapText="1"/>
    </xf>
    <xf numFmtId="0" fontId="4" fillId="0" borderId="1" xfId="0" applyFont="1" applyFill="1" applyBorder="1" applyAlignment="1">
      <alignment vertical="center" wrapText="1"/>
    </xf>
    <xf numFmtId="0" fontId="8" fillId="0" borderId="1" xfId="50" applyNumberFormat="1" applyFont="1" applyFill="1" applyBorder="1" applyAlignment="1">
      <alignment horizontal="left" vertical="center" wrapText="1"/>
    </xf>
    <xf numFmtId="0" fontId="8" fillId="0" borderId="1" xfId="0" applyFont="1" applyFill="1" applyBorder="1" applyAlignment="1">
      <alignment horizontal="left" wrapText="1"/>
    </xf>
    <xf numFmtId="0" fontId="8" fillId="0" borderId="1" xfId="0" applyFont="1" applyFill="1" applyBorder="1" applyAlignment="1">
      <alignment vertical="center" wrapText="1"/>
    </xf>
    <xf numFmtId="0" fontId="8" fillId="0" borderId="1" xfId="49" applyFont="1" applyFill="1" applyBorder="1" applyAlignment="1">
      <alignment horizontal="left" vertical="center" wrapText="1"/>
    </xf>
    <xf numFmtId="0" fontId="0" fillId="0" borderId="1" xfId="0"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Sheet1 (2)" xfId="50"/>
    <cellStyle name="差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260"/>
  <sheetViews>
    <sheetView tabSelected="1" workbookViewId="0">
      <pane ySplit="3" topLeftCell="A56" activePane="bottomLeft" state="frozen"/>
      <selection/>
      <selection pane="bottomLeft" activeCell="E56" sqref="E56"/>
    </sheetView>
  </sheetViews>
  <sheetFormatPr defaultColWidth="9" defaultRowHeight="13.5" outlineLevelCol="7"/>
  <cols>
    <col min="1" max="1" width="4.625" customWidth="1"/>
    <col min="2" max="2" width="8.625" customWidth="1"/>
    <col min="3" max="3" width="13.625" customWidth="1"/>
    <col min="4" max="4" width="10.5" customWidth="1"/>
    <col min="5" max="5" width="64.75" customWidth="1"/>
    <col min="6" max="6" width="8.75" customWidth="1"/>
    <col min="7" max="7" width="41.75" customWidth="1"/>
    <col min="8" max="8" width="7.625" customWidth="1"/>
  </cols>
  <sheetData>
    <row r="1" s="1" customFormat="1" ht="31.5" spans="1:8">
      <c r="A1" s="6" t="s">
        <v>0</v>
      </c>
      <c r="B1" s="6"/>
      <c r="C1" s="6"/>
      <c r="D1" s="6"/>
      <c r="E1" s="7"/>
      <c r="F1" s="6"/>
      <c r="G1" s="8"/>
      <c r="H1" s="6"/>
    </row>
    <row r="2" s="2" customFormat="1" ht="14.25" spans="1:8">
      <c r="A2" s="9" t="s">
        <v>1</v>
      </c>
      <c r="B2" s="9" t="s">
        <v>2</v>
      </c>
      <c r="C2" s="9" t="s">
        <v>3</v>
      </c>
      <c r="D2" s="9"/>
      <c r="E2" s="9" t="s">
        <v>4</v>
      </c>
      <c r="F2" s="9" t="s">
        <v>5</v>
      </c>
      <c r="G2" s="9" t="s">
        <v>6</v>
      </c>
      <c r="H2" s="9" t="s">
        <v>7</v>
      </c>
    </row>
    <row r="3" s="3" customFormat="1" ht="14.25" spans="1:8">
      <c r="A3" s="9"/>
      <c r="B3" s="9"/>
      <c r="C3" s="9" t="s">
        <v>8</v>
      </c>
      <c r="D3" s="9" t="s">
        <v>9</v>
      </c>
      <c r="E3" s="9"/>
      <c r="F3" s="9"/>
      <c r="G3" s="9"/>
      <c r="H3" s="9"/>
    </row>
    <row r="4" s="4" customFormat="1" ht="288" spans="1:8">
      <c r="A4" s="10">
        <f>SUM(C4&lt;&gt;C3,A3)</f>
        <v>1</v>
      </c>
      <c r="B4" s="11" t="s">
        <v>10</v>
      </c>
      <c r="C4" s="12" t="s">
        <v>11</v>
      </c>
      <c r="D4" s="12"/>
      <c r="E4" s="12" t="s">
        <v>12</v>
      </c>
      <c r="F4" s="12" t="s">
        <v>13</v>
      </c>
      <c r="G4" s="12" t="s">
        <v>14</v>
      </c>
      <c r="H4" s="12"/>
    </row>
    <row r="5" s="4" customFormat="1" ht="408" spans="1:8">
      <c r="A5" s="10">
        <f t="shared" ref="A5:A48" si="0">SUM(C5&lt;&gt;C4,A4)</f>
        <v>2</v>
      </c>
      <c r="B5" s="11" t="s">
        <v>10</v>
      </c>
      <c r="C5" s="12" t="s">
        <v>15</v>
      </c>
      <c r="D5" s="12"/>
      <c r="E5" s="12" t="s">
        <v>16</v>
      </c>
      <c r="F5" s="12" t="s">
        <v>13</v>
      </c>
      <c r="G5" s="12" t="s">
        <v>17</v>
      </c>
      <c r="H5" s="12"/>
    </row>
    <row r="6" s="4" customFormat="1" ht="288" spans="1:8">
      <c r="A6" s="10">
        <f t="shared" si="0"/>
        <v>3</v>
      </c>
      <c r="B6" s="11" t="s">
        <v>10</v>
      </c>
      <c r="C6" s="12" t="s">
        <v>18</v>
      </c>
      <c r="D6" s="12"/>
      <c r="E6" s="12" t="s">
        <v>19</v>
      </c>
      <c r="F6" s="12" t="s">
        <v>13</v>
      </c>
      <c r="G6" s="12" t="s">
        <v>14</v>
      </c>
      <c r="H6" s="12"/>
    </row>
    <row r="7" s="4" customFormat="1" ht="288" spans="1:8">
      <c r="A7" s="10">
        <f t="shared" si="0"/>
        <v>4</v>
      </c>
      <c r="B7" s="11" t="s">
        <v>10</v>
      </c>
      <c r="C7" s="12" t="s">
        <v>20</v>
      </c>
      <c r="D7" s="12"/>
      <c r="E7" s="12" t="s">
        <v>21</v>
      </c>
      <c r="F7" s="12" t="s">
        <v>13</v>
      </c>
      <c r="G7" s="12" t="s">
        <v>22</v>
      </c>
      <c r="H7" s="12"/>
    </row>
    <row r="8" s="4" customFormat="1" ht="288" spans="1:8">
      <c r="A8" s="10">
        <f t="shared" si="0"/>
        <v>5</v>
      </c>
      <c r="B8" s="11" t="s">
        <v>10</v>
      </c>
      <c r="C8" s="12" t="s">
        <v>23</v>
      </c>
      <c r="D8" s="12"/>
      <c r="E8" s="12" t="s">
        <v>24</v>
      </c>
      <c r="F8" s="12" t="s">
        <v>13</v>
      </c>
      <c r="G8" s="12" t="s">
        <v>25</v>
      </c>
      <c r="H8" s="12"/>
    </row>
    <row r="9" s="4" customFormat="1" ht="288" spans="1:8">
      <c r="A9" s="10">
        <f t="shared" si="0"/>
        <v>6</v>
      </c>
      <c r="B9" s="11" t="s">
        <v>10</v>
      </c>
      <c r="C9" s="12" t="s">
        <v>26</v>
      </c>
      <c r="D9" s="12"/>
      <c r="E9" s="12" t="s">
        <v>27</v>
      </c>
      <c r="F9" s="12" t="s">
        <v>13</v>
      </c>
      <c r="G9" s="12" t="s">
        <v>28</v>
      </c>
      <c r="H9" s="12"/>
    </row>
    <row r="10" s="4" customFormat="1" ht="288" spans="1:8">
      <c r="A10" s="10">
        <f t="shared" si="0"/>
        <v>7</v>
      </c>
      <c r="B10" s="11" t="s">
        <v>10</v>
      </c>
      <c r="C10" s="12" t="s">
        <v>29</v>
      </c>
      <c r="D10" s="12"/>
      <c r="E10" s="12" t="s">
        <v>30</v>
      </c>
      <c r="F10" s="12" t="s">
        <v>13</v>
      </c>
      <c r="G10" s="12" t="s">
        <v>31</v>
      </c>
      <c r="H10" s="12" t="s">
        <v>32</v>
      </c>
    </row>
    <row r="11" s="4" customFormat="1" ht="288" spans="1:8">
      <c r="A11" s="10">
        <f t="shared" si="0"/>
        <v>8</v>
      </c>
      <c r="B11" s="11" t="s">
        <v>10</v>
      </c>
      <c r="C11" s="12" t="s">
        <v>33</v>
      </c>
      <c r="D11" s="12"/>
      <c r="E11" s="12" t="s">
        <v>34</v>
      </c>
      <c r="F11" s="12" t="s">
        <v>13</v>
      </c>
      <c r="G11" s="12" t="s">
        <v>35</v>
      </c>
      <c r="H11" s="12"/>
    </row>
    <row r="12" s="4" customFormat="1" ht="288" spans="1:8">
      <c r="A12" s="10">
        <f t="shared" si="0"/>
        <v>9</v>
      </c>
      <c r="B12" s="11" t="s">
        <v>10</v>
      </c>
      <c r="C12" s="12" t="s">
        <v>36</v>
      </c>
      <c r="D12" s="12"/>
      <c r="E12" s="12" t="s">
        <v>37</v>
      </c>
      <c r="F12" s="12" t="s">
        <v>13</v>
      </c>
      <c r="G12" s="12" t="s">
        <v>38</v>
      </c>
      <c r="H12" s="12"/>
    </row>
    <row r="13" s="4" customFormat="1" ht="288" spans="1:8">
      <c r="A13" s="10">
        <f t="shared" si="0"/>
        <v>10</v>
      </c>
      <c r="B13" s="11" t="s">
        <v>10</v>
      </c>
      <c r="C13" s="12" t="s">
        <v>39</v>
      </c>
      <c r="D13" s="12"/>
      <c r="E13" s="12" t="s">
        <v>40</v>
      </c>
      <c r="F13" s="12" t="s">
        <v>13</v>
      </c>
      <c r="G13" s="12" t="s">
        <v>41</v>
      </c>
      <c r="H13" s="12"/>
    </row>
    <row r="14" s="4" customFormat="1" ht="288" spans="1:8">
      <c r="A14" s="10">
        <f t="shared" si="0"/>
        <v>11</v>
      </c>
      <c r="B14" s="11" t="s">
        <v>10</v>
      </c>
      <c r="C14" s="12" t="s">
        <v>42</v>
      </c>
      <c r="D14" s="12"/>
      <c r="E14" s="12" t="s">
        <v>43</v>
      </c>
      <c r="F14" s="12" t="s">
        <v>13</v>
      </c>
      <c r="G14" s="12" t="s">
        <v>44</v>
      </c>
      <c r="H14" s="12"/>
    </row>
    <row r="15" s="4" customFormat="1" ht="288" spans="1:8">
      <c r="A15" s="10">
        <f t="shared" si="0"/>
        <v>12</v>
      </c>
      <c r="B15" s="11" t="s">
        <v>10</v>
      </c>
      <c r="C15" s="12" t="s">
        <v>45</v>
      </c>
      <c r="D15" s="12" t="s">
        <v>46</v>
      </c>
      <c r="E15" s="12" t="s">
        <v>47</v>
      </c>
      <c r="F15" s="12" t="s">
        <v>13</v>
      </c>
      <c r="G15" s="12" t="s">
        <v>48</v>
      </c>
      <c r="H15" s="12"/>
    </row>
    <row r="16" s="4" customFormat="1" ht="288" spans="1:8">
      <c r="A16" s="10">
        <f t="shared" si="0"/>
        <v>12</v>
      </c>
      <c r="B16" s="11" t="s">
        <v>10</v>
      </c>
      <c r="C16" s="12" t="s">
        <v>45</v>
      </c>
      <c r="D16" s="12" t="s">
        <v>49</v>
      </c>
      <c r="E16" s="12" t="s">
        <v>50</v>
      </c>
      <c r="F16" s="12" t="s">
        <v>13</v>
      </c>
      <c r="G16" s="12" t="s">
        <v>51</v>
      </c>
      <c r="H16" s="12" t="s">
        <v>52</v>
      </c>
    </row>
    <row r="17" s="4" customFormat="1" ht="288" spans="1:8">
      <c r="A17" s="10">
        <f t="shared" si="0"/>
        <v>13</v>
      </c>
      <c r="B17" s="11" t="s">
        <v>10</v>
      </c>
      <c r="C17" s="12" t="s">
        <v>53</v>
      </c>
      <c r="D17" s="12"/>
      <c r="E17" s="12" t="s">
        <v>54</v>
      </c>
      <c r="F17" s="12" t="s">
        <v>13</v>
      </c>
      <c r="G17" s="12" t="s">
        <v>55</v>
      </c>
      <c r="H17" s="12" t="s">
        <v>56</v>
      </c>
    </row>
    <row r="18" s="4" customFormat="1" ht="288" spans="1:8">
      <c r="A18" s="10">
        <f t="shared" si="0"/>
        <v>14</v>
      </c>
      <c r="B18" s="11" t="s">
        <v>10</v>
      </c>
      <c r="C18" s="12" t="s">
        <v>57</v>
      </c>
      <c r="D18" s="12"/>
      <c r="E18" s="12" t="s">
        <v>58</v>
      </c>
      <c r="F18" s="12" t="s">
        <v>13</v>
      </c>
      <c r="G18" s="12" t="s">
        <v>59</v>
      </c>
      <c r="H18" s="12"/>
    </row>
    <row r="19" s="4" customFormat="1" ht="288" spans="1:8">
      <c r="A19" s="10">
        <f t="shared" si="0"/>
        <v>15</v>
      </c>
      <c r="B19" s="11" t="s">
        <v>10</v>
      </c>
      <c r="C19" s="12" t="s">
        <v>60</v>
      </c>
      <c r="D19" s="12"/>
      <c r="E19" s="12" t="s">
        <v>61</v>
      </c>
      <c r="F19" s="12" t="s">
        <v>13</v>
      </c>
      <c r="G19" s="12" t="s">
        <v>62</v>
      </c>
      <c r="H19" s="12" t="s">
        <v>32</v>
      </c>
    </row>
    <row r="20" s="4" customFormat="1" ht="48" spans="1:8">
      <c r="A20" s="10">
        <f t="shared" si="0"/>
        <v>16</v>
      </c>
      <c r="B20" s="11" t="s">
        <v>10</v>
      </c>
      <c r="C20" s="12" t="s">
        <v>63</v>
      </c>
      <c r="D20" s="12"/>
      <c r="E20" s="12" t="s">
        <v>64</v>
      </c>
      <c r="F20" s="12" t="s">
        <v>13</v>
      </c>
      <c r="G20" s="12" t="s">
        <v>65</v>
      </c>
      <c r="H20" s="12"/>
    </row>
    <row r="21" s="4" customFormat="1" ht="288" spans="1:8">
      <c r="A21" s="10">
        <f t="shared" si="0"/>
        <v>17</v>
      </c>
      <c r="B21" s="11" t="s">
        <v>10</v>
      </c>
      <c r="C21" s="12" t="s">
        <v>66</v>
      </c>
      <c r="D21" s="12"/>
      <c r="E21" s="12" t="s">
        <v>67</v>
      </c>
      <c r="F21" s="12" t="s">
        <v>13</v>
      </c>
      <c r="G21" s="12" t="s">
        <v>59</v>
      </c>
      <c r="H21" s="12"/>
    </row>
    <row r="22" s="4" customFormat="1" ht="288" spans="1:8">
      <c r="A22" s="10">
        <f t="shared" si="0"/>
        <v>18</v>
      </c>
      <c r="B22" s="11" t="s">
        <v>10</v>
      </c>
      <c r="C22" s="12" t="s">
        <v>68</v>
      </c>
      <c r="D22" s="12"/>
      <c r="E22" s="12" t="s">
        <v>69</v>
      </c>
      <c r="F22" s="12" t="s">
        <v>13</v>
      </c>
      <c r="G22" s="12" t="s">
        <v>59</v>
      </c>
      <c r="H22" s="12"/>
    </row>
    <row r="23" s="4" customFormat="1" ht="408" spans="1:8">
      <c r="A23" s="10">
        <f t="shared" si="0"/>
        <v>19</v>
      </c>
      <c r="B23" s="11" t="s">
        <v>10</v>
      </c>
      <c r="C23" s="12" t="s">
        <v>70</v>
      </c>
      <c r="D23" s="12"/>
      <c r="E23" s="12" t="s">
        <v>71</v>
      </c>
      <c r="F23" s="12" t="s">
        <v>13</v>
      </c>
      <c r="G23" s="12" t="s">
        <v>17</v>
      </c>
      <c r="H23" s="12" t="s">
        <v>72</v>
      </c>
    </row>
    <row r="24" s="4" customFormat="1" ht="288" spans="1:8">
      <c r="A24" s="10">
        <f t="shared" si="0"/>
        <v>20</v>
      </c>
      <c r="B24" s="11" t="s">
        <v>10</v>
      </c>
      <c r="C24" s="12" t="s">
        <v>73</v>
      </c>
      <c r="D24" s="12"/>
      <c r="E24" s="12" t="s">
        <v>74</v>
      </c>
      <c r="F24" s="12" t="s">
        <v>13</v>
      </c>
      <c r="G24" s="12" t="s">
        <v>59</v>
      </c>
      <c r="H24" s="12" t="s">
        <v>52</v>
      </c>
    </row>
    <row r="25" s="4" customFormat="1" ht="408" spans="1:8">
      <c r="A25" s="10">
        <f t="shared" si="0"/>
        <v>21</v>
      </c>
      <c r="B25" s="11" t="s">
        <v>10</v>
      </c>
      <c r="C25" s="12" t="s">
        <v>75</v>
      </c>
      <c r="D25" s="12"/>
      <c r="E25" s="12" t="s">
        <v>76</v>
      </c>
      <c r="F25" s="12" t="s">
        <v>13</v>
      </c>
      <c r="G25" s="12" t="s">
        <v>17</v>
      </c>
      <c r="H25" s="12"/>
    </row>
    <row r="26" s="4" customFormat="1" ht="288" spans="1:8">
      <c r="A26" s="10">
        <f t="shared" si="0"/>
        <v>22</v>
      </c>
      <c r="B26" s="11" t="s">
        <v>10</v>
      </c>
      <c r="C26" s="12" t="s">
        <v>77</v>
      </c>
      <c r="D26" s="12"/>
      <c r="E26" s="12" t="s">
        <v>78</v>
      </c>
      <c r="F26" s="12" t="s">
        <v>13</v>
      </c>
      <c r="G26" s="12" t="s">
        <v>14</v>
      </c>
      <c r="H26" s="12"/>
    </row>
    <row r="27" s="5" customFormat="1" ht="240" spans="1:8">
      <c r="A27" s="10">
        <f t="shared" ref="A27:A48" si="1">SUM(C27&lt;&gt;C26,A26)</f>
        <v>23</v>
      </c>
      <c r="B27" s="11" t="s">
        <v>10</v>
      </c>
      <c r="C27" s="12" t="s">
        <v>79</v>
      </c>
      <c r="D27" s="12"/>
      <c r="E27" s="12" t="s">
        <v>80</v>
      </c>
      <c r="F27" s="12" t="s">
        <v>13</v>
      </c>
      <c r="G27" s="13" t="s">
        <v>81</v>
      </c>
      <c r="H27" s="14"/>
    </row>
    <row r="28" s="4" customFormat="1" ht="192" spans="1:8">
      <c r="A28" s="10">
        <f t="shared" si="1"/>
        <v>24</v>
      </c>
      <c r="B28" s="11" t="s">
        <v>82</v>
      </c>
      <c r="C28" s="12" t="s">
        <v>83</v>
      </c>
      <c r="D28" s="12"/>
      <c r="E28" s="12" t="s">
        <v>84</v>
      </c>
      <c r="F28" s="12" t="s">
        <v>13</v>
      </c>
      <c r="G28" s="15" t="s">
        <v>85</v>
      </c>
      <c r="H28" s="12"/>
    </row>
    <row r="29" s="4" customFormat="1" ht="60" spans="1:8">
      <c r="A29" s="10">
        <f t="shared" si="1"/>
        <v>25</v>
      </c>
      <c r="B29" s="11" t="s">
        <v>82</v>
      </c>
      <c r="C29" s="12" t="s">
        <v>86</v>
      </c>
      <c r="D29" s="12"/>
      <c r="E29" s="12" t="s">
        <v>87</v>
      </c>
      <c r="F29" s="12" t="s">
        <v>13</v>
      </c>
      <c r="G29" s="12" t="s">
        <v>88</v>
      </c>
      <c r="H29" s="12"/>
    </row>
    <row r="30" s="4" customFormat="1" ht="60" spans="1:8">
      <c r="A30" s="10">
        <f t="shared" si="1"/>
        <v>26</v>
      </c>
      <c r="B30" s="11" t="s">
        <v>82</v>
      </c>
      <c r="C30" s="12" t="s">
        <v>89</v>
      </c>
      <c r="D30" s="12"/>
      <c r="E30" s="12" t="s">
        <v>90</v>
      </c>
      <c r="F30" s="12" t="s">
        <v>13</v>
      </c>
      <c r="G30" s="12" t="s">
        <v>91</v>
      </c>
      <c r="H30" s="12"/>
    </row>
    <row r="31" s="4" customFormat="1" ht="72" spans="1:8">
      <c r="A31" s="10">
        <f t="shared" si="1"/>
        <v>27</v>
      </c>
      <c r="B31" s="11" t="s">
        <v>82</v>
      </c>
      <c r="C31" s="12" t="s">
        <v>92</v>
      </c>
      <c r="D31" s="12"/>
      <c r="E31" s="12" t="s">
        <v>93</v>
      </c>
      <c r="F31" s="12" t="s">
        <v>13</v>
      </c>
      <c r="G31" s="12" t="s">
        <v>94</v>
      </c>
      <c r="H31" s="12"/>
    </row>
    <row r="32" s="4" customFormat="1" ht="120" spans="1:8">
      <c r="A32" s="10">
        <f t="shared" si="1"/>
        <v>28</v>
      </c>
      <c r="B32" s="11" t="s">
        <v>82</v>
      </c>
      <c r="C32" s="12" t="s">
        <v>95</v>
      </c>
      <c r="D32" s="12"/>
      <c r="E32" s="12" t="s">
        <v>96</v>
      </c>
      <c r="F32" s="12" t="s">
        <v>13</v>
      </c>
      <c r="G32" s="16" t="s">
        <v>97</v>
      </c>
      <c r="H32" s="12"/>
    </row>
    <row r="33" s="4" customFormat="1" ht="156" spans="1:8">
      <c r="A33" s="10">
        <f t="shared" si="1"/>
        <v>29</v>
      </c>
      <c r="B33" s="11" t="s">
        <v>98</v>
      </c>
      <c r="C33" s="12" t="s">
        <v>99</v>
      </c>
      <c r="D33" s="12"/>
      <c r="E33" s="12" t="s">
        <v>100</v>
      </c>
      <c r="F33" s="12" t="s">
        <v>13</v>
      </c>
      <c r="G33" s="15" t="s">
        <v>101</v>
      </c>
      <c r="H33" s="12" t="s">
        <v>102</v>
      </c>
    </row>
    <row r="34" s="4" customFormat="1" ht="132" spans="1:8">
      <c r="A34" s="10">
        <f t="shared" si="1"/>
        <v>30</v>
      </c>
      <c r="B34" s="11" t="s">
        <v>98</v>
      </c>
      <c r="C34" s="12" t="s">
        <v>103</v>
      </c>
      <c r="D34" s="12"/>
      <c r="E34" s="12" t="s">
        <v>104</v>
      </c>
      <c r="F34" s="12" t="s">
        <v>13</v>
      </c>
      <c r="G34" s="15" t="s">
        <v>105</v>
      </c>
      <c r="H34" s="12" t="s">
        <v>106</v>
      </c>
    </row>
    <row r="35" s="4" customFormat="1" ht="96" spans="1:8">
      <c r="A35" s="10">
        <f t="shared" si="1"/>
        <v>31</v>
      </c>
      <c r="B35" s="11" t="s">
        <v>107</v>
      </c>
      <c r="C35" s="17" t="s">
        <v>108</v>
      </c>
      <c r="D35" s="12"/>
      <c r="E35" s="12" t="s">
        <v>109</v>
      </c>
      <c r="F35" s="12" t="s">
        <v>13</v>
      </c>
      <c r="G35" s="12" t="s">
        <v>110</v>
      </c>
      <c r="H35" s="12"/>
    </row>
    <row r="36" s="4" customFormat="1" ht="108" spans="1:8">
      <c r="A36" s="10">
        <f t="shared" si="1"/>
        <v>32</v>
      </c>
      <c r="B36" s="11" t="s">
        <v>107</v>
      </c>
      <c r="C36" s="17" t="s">
        <v>111</v>
      </c>
      <c r="D36" s="12"/>
      <c r="E36" s="12" t="s">
        <v>112</v>
      </c>
      <c r="F36" s="12" t="s">
        <v>13</v>
      </c>
      <c r="G36" s="15" t="s">
        <v>113</v>
      </c>
      <c r="H36" s="12"/>
    </row>
    <row r="37" s="4" customFormat="1" ht="84" spans="1:8">
      <c r="A37" s="10">
        <f t="shared" si="1"/>
        <v>33</v>
      </c>
      <c r="B37" s="11" t="s">
        <v>107</v>
      </c>
      <c r="C37" s="17" t="s">
        <v>114</v>
      </c>
      <c r="D37" s="12"/>
      <c r="E37" s="12" t="s">
        <v>115</v>
      </c>
      <c r="F37" s="12" t="s">
        <v>13</v>
      </c>
      <c r="G37" s="12" t="s">
        <v>116</v>
      </c>
      <c r="H37" s="12"/>
    </row>
    <row r="38" s="4" customFormat="1" ht="108" spans="1:8">
      <c r="A38" s="10">
        <f t="shared" si="1"/>
        <v>34</v>
      </c>
      <c r="B38" s="11" t="s">
        <v>107</v>
      </c>
      <c r="C38" s="17" t="s">
        <v>117</v>
      </c>
      <c r="D38" s="12"/>
      <c r="E38" s="12" t="s">
        <v>118</v>
      </c>
      <c r="F38" s="12" t="s">
        <v>13</v>
      </c>
      <c r="G38" s="15" t="s">
        <v>119</v>
      </c>
      <c r="H38" s="12"/>
    </row>
    <row r="39" s="4" customFormat="1" ht="108" spans="1:8">
      <c r="A39" s="10">
        <f t="shared" si="1"/>
        <v>35</v>
      </c>
      <c r="B39" s="11" t="s">
        <v>107</v>
      </c>
      <c r="C39" s="17" t="s">
        <v>120</v>
      </c>
      <c r="D39" s="12"/>
      <c r="E39" s="12" t="s">
        <v>121</v>
      </c>
      <c r="F39" s="12" t="s">
        <v>13</v>
      </c>
      <c r="G39" s="12" t="s">
        <v>122</v>
      </c>
      <c r="H39" s="12"/>
    </row>
    <row r="40" s="4" customFormat="1" ht="108" spans="1:8">
      <c r="A40" s="10">
        <f t="shared" si="1"/>
        <v>36</v>
      </c>
      <c r="B40" s="11" t="s">
        <v>107</v>
      </c>
      <c r="C40" s="17" t="s">
        <v>123</v>
      </c>
      <c r="D40" s="12"/>
      <c r="E40" s="12" t="s">
        <v>124</v>
      </c>
      <c r="F40" s="12" t="s">
        <v>13</v>
      </c>
      <c r="G40" s="12" t="s">
        <v>125</v>
      </c>
      <c r="H40" s="12"/>
    </row>
    <row r="41" s="4" customFormat="1" ht="84" spans="1:8">
      <c r="A41" s="10">
        <f t="shared" si="1"/>
        <v>37</v>
      </c>
      <c r="B41" s="11" t="s">
        <v>107</v>
      </c>
      <c r="C41" s="17" t="s">
        <v>126</v>
      </c>
      <c r="D41" s="12"/>
      <c r="E41" s="12" t="s">
        <v>127</v>
      </c>
      <c r="F41" s="12" t="s">
        <v>13</v>
      </c>
      <c r="G41" s="12" t="s">
        <v>128</v>
      </c>
      <c r="H41" s="12"/>
    </row>
    <row r="42" s="4" customFormat="1" ht="216" spans="1:8">
      <c r="A42" s="10">
        <f t="shared" si="1"/>
        <v>38</v>
      </c>
      <c r="B42" s="11" t="s">
        <v>107</v>
      </c>
      <c r="C42" s="17" t="s">
        <v>129</v>
      </c>
      <c r="D42" s="12"/>
      <c r="E42" s="12" t="s">
        <v>130</v>
      </c>
      <c r="F42" s="12" t="s">
        <v>13</v>
      </c>
      <c r="G42" s="12" t="s">
        <v>131</v>
      </c>
      <c r="H42" s="12"/>
    </row>
    <row r="43" s="4" customFormat="1" ht="132" spans="1:8">
      <c r="A43" s="10">
        <f t="shared" si="1"/>
        <v>39</v>
      </c>
      <c r="B43" s="11" t="s">
        <v>107</v>
      </c>
      <c r="C43" s="17" t="s">
        <v>132</v>
      </c>
      <c r="D43" s="12"/>
      <c r="E43" s="12" t="s">
        <v>133</v>
      </c>
      <c r="F43" s="12" t="s">
        <v>13</v>
      </c>
      <c r="G43" s="12" t="s">
        <v>134</v>
      </c>
      <c r="H43" s="12"/>
    </row>
    <row r="44" s="4" customFormat="1" ht="48" spans="1:8">
      <c r="A44" s="10">
        <f t="shared" si="1"/>
        <v>40</v>
      </c>
      <c r="B44" s="11" t="s">
        <v>107</v>
      </c>
      <c r="C44" s="17" t="s">
        <v>135</v>
      </c>
      <c r="D44" s="12"/>
      <c r="E44" s="12" t="s">
        <v>136</v>
      </c>
      <c r="F44" s="12" t="s">
        <v>13</v>
      </c>
      <c r="G44" s="12" t="s">
        <v>137</v>
      </c>
      <c r="H44" s="12"/>
    </row>
    <row r="45" s="4" customFormat="1" ht="240" spans="1:8">
      <c r="A45" s="10">
        <f t="shared" si="1"/>
        <v>41</v>
      </c>
      <c r="B45" s="11" t="s">
        <v>107</v>
      </c>
      <c r="C45" s="17" t="s">
        <v>138</v>
      </c>
      <c r="D45" s="12"/>
      <c r="E45" s="12" t="s">
        <v>139</v>
      </c>
      <c r="F45" s="12" t="s">
        <v>13</v>
      </c>
      <c r="G45" s="12" t="s">
        <v>140</v>
      </c>
      <c r="H45" s="12"/>
    </row>
    <row r="46" s="4" customFormat="1" ht="312" spans="1:8">
      <c r="A46" s="10">
        <f t="shared" si="1"/>
        <v>42</v>
      </c>
      <c r="B46" s="11" t="s">
        <v>141</v>
      </c>
      <c r="C46" s="17" t="s">
        <v>142</v>
      </c>
      <c r="D46" s="12" t="s">
        <v>143</v>
      </c>
      <c r="E46" s="12" t="s">
        <v>144</v>
      </c>
      <c r="F46" s="12" t="s">
        <v>13</v>
      </c>
      <c r="G46" s="18" t="s">
        <v>145</v>
      </c>
      <c r="H46" s="12" t="s">
        <v>146</v>
      </c>
    </row>
    <row r="47" s="4" customFormat="1" ht="312" spans="1:8">
      <c r="A47" s="10">
        <f t="shared" si="1"/>
        <v>42</v>
      </c>
      <c r="B47" s="11" t="s">
        <v>141</v>
      </c>
      <c r="C47" s="17" t="s">
        <v>142</v>
      </c>
      <c r="D47" s="12" t="s">
        <v>147</v>
      </c>
      <c r="E47" s="12" t="s">
        <v>148</v>
      </c>
      <c r="F47" s="12" t="s">
        <v>13</v>
      </c>
      <c r="G47" s="18" t="s">
        <v>145</v>
      </c>
      <c r="H47" s="16"/>
    </row>
    <row r="48" s="4" customFormat="1" ht="60" spans="1:8">
      <c r="A48" s="10">
        <f t="shared" si="1"/>
        <v>43</v>
      </c>
      <c r="B48" s="11" t="s">
        <v>149</v>
      </c>
      <c r="C48" s="17" t="s">
        <v>150</v>
      </c>
      <c r="D48" s="12"/>
      <c r="E48" s="12" t="s">
        <v>151</v>
      </c>
      <c r="F48" s="12" t="s">
        <v>13</v>
      </c>
      <c r="G48" s="12" t="s">
        <v>152</v>
      </c>
      <c r="H48" s="12"/>
    </row>
    <row r="49" s="1" customFormat="1" ht="300" spans="1:8">
      <c r="A49" s="10">
        <f t="shared" ref="A49:A59" si="2">SUM(C49&lt;&gt;C48,A48)</f>
        <v>44</v>
      </c>
      <c r="B49" s="12" t="s">
        <v>141</v>
      </c>
      <c r="C49" s="12" t="s">
        <v>153</v>
      </c>
      <c r="D49" s="12" t="s">
        <v>154</v>
      </c>
      <c r="E49" s="12" t="s">
        <v>155</v>
      </c>
      <c r="F49" s="12" t="s">
        <v>156</v>
      </c>
      <c r="G49" s="14" t="s">
        <v>157</v>
      </c>
      <c r="H49" s="19"/>
    </row>
    <row r="50" s="1" customFormat="1" ht="300" spans="1:8">
      <c r="A50" s="10">
        <f t="shared" si="2"/>
        <v>44</v>
      </c>
      <c r="B50" s="12" t="s">
        <v>141</v>
      </c>
      <c r="C50" s="12" t="str">
        <f t="shared" ref="C50:C58" si="3">C49</f>
        <v>对违反《生猪屠宰管理条例》行为的处罚</v>
      </c>
      <c r="D50" s="12" t="s">
        <v>158</v>
      </c>
      <c r="E50" s="12" t="s">
        <v>159</v>
      </c>
      <c r="F50" s="12" t="s">
        <v>156</v>
      </c>
      <c r="G50" s="12" t="s">
        <v>157</v>
      </c>
      <c r="H50" s="19"/>
    </row>
    <row r="51" s="1" customFormat="1" ht="300" spans="1:8">
      <c r="A51" s="10">
        <f t="shared" si="2"/>
        <v>44</v>
      </c>
      <c r="B51" s="12" t="s">
        <v>141</v>
      </c>
      <c r="C51" s="12" t="str">
        <f t="shared" si="3"/>
        <v>对违反《生猪屠宰管理条例》行为的处罚</v>
      </c>
      <c r="D51" s="12" t="s">
        <v>160</v>
      </c>
      <c r="E51" s="12" t="s">
        <v>161</v>
      </c>
      <c r="F51" s="12" t="s">
        <v>156</v>
      </c>
      <c r="G51" s="12" t="s">
        <v>157</v>
      </c>
      <c r="H51" s="19"/>
    </row>
    <row r="52" s="1" customFormat="1" ht="300" spans="1:8">
      <c r="A52" s="10">
        <f t="shared" si="2"/>
        <v>44</v>
      </c>
      <c r="B52" s="12" t="s">
        <v>141</v>
      </c>
      <c r="C52" s="12" t="str">
        <f t="shared" si="3"/>
        <v>对违反《生猪屠宰管理条例》行为的处罚</v>
      </c>
      <c r="D52" s="12" t="s">
        <v>162</v>
      </c>
      <c r="E52" s="12" t="s">
        <v>163</v>
      </c>
      <c r="F52" s="12" t="s">
        <v>156</v>
      </c>
      <c r="G52" s="12" t="s">
        <v>157</v>
      </c>
      <c r="H52" s="19"/>
    </row>
    <row r="53" s="1" customFormat="1" ht="300" spans="1:8">
      <c r="A53" s="10">
        <f t="shared" si="2"/>
        <v>44</v>
      </c>
      <c r="B53" s="12" t="s">
        <v>141</v>
      </c>
      <c r="C53" s="12" t="str">
        <f t="shared" si="3"/>
        <v>对违反《生猪屠宰管理条例》行为的处罚</v>
      </c>
      <c r="D53" s="12" t="s">
        <v>164</v>
      </c>
      <c r="E53" s="12" t="s">
        <v>165</v>
      </c>
      <c r="F53" s="12" t="s">
        <v>156</v>
      </c>
      <c r="G53" s="12" t="s">
        <v>157</v>
      </c>
      <c r="H53" s="19"/>
    </row>
    <row r="54" s="1" customFormat="1" ht="300" spans="1:8">
      <c r="A54" s="10">
        <f t="shared" si="2"/>
        <v>44</v>
      </c>
      <c r="B54" s="12" t="s">
        <v>141</v>
      </c>
      <c r="C54" s="12" t="str">
        <f t="shared" si="3"/>
        <v>对违反《生猪屠宰管理条例》行为的处罚</v>
      </c>
      <c r="D54" s="12" t="s">
        <v>166</v>
      </c>
      <c r="E54" s="12" t="s">
        <v>167</v>
      </c>
      <c r="F54" s="12" t="s">
        <v>156</v>
      </c>
      <c r="G54" s="12" t="s">
        <v>157</v>
      </c>
      <c r="H54" s="19"/>
    </row>
    <row r="55" s="1" customFormat="1" ht="300" spans="1:8">
      <c r="A55" s="10">
        <f t="shared" si="2"/>
        <v>44</v>
      </c>
      <c r="B55" s="12" t="s">
        <v>141</v>
      </c>
      <c r="C55" s="12" t="str">
        <f t="shared" si="3"/>
        <v>对违反《生猪屠宰管理条例》行为的处罚</v>
      </c>
      <c r="D55" s="12" t="s">
        <v>168</v>
      </c>
      <c r="E55" s="12" t="s">
        <v>169</v>
      </c>
      <c r="F55" s="12" t="s">
        <v>156</v>
      </c>
      <c r="G55" s="12" t="s">
        <v>157</v>
      </c>
      <c r="H55" s="19"/>
    </row>
    <row r="56" s="1" customFormat="1" ht="300" spans="1:8">
      <c r="A56" s="10">
        <f t="shared" si="2"/>
        <v>44</v>
      </c>
      <c r="B56" s="12" t="s">
        <v>141</v>
      </c>
      <c r="C56" s="12" t="str">
        <f t="shared" si="3"/>
        <v>对违反《生猪屠宰管理条例》行为的处罚</v>
      </c>
      <c r="D56" s="12" t="s">
        <v>170</v>
      </c>
      <c r="E56" s="12" t="s">
        <v>171</v>
      </c>
      <c r="F56" s="12" t="s">
        <v>156</v>
      </c>
      <c r="G56" s="12" t="s">
        <v>157</v>
      </c>
      <c r="H56" s="19"/>
    </row>
    <row r="57" s="1" customFormat="1" ht="300" spans="1:8">
      <c r="A57" s="10">
        <f t="shared" si="2"/>
        <v>44</v>
      </c>
      <c r="B57" s="12" t="s">
        <v>141</v>
      </c>
      <c r="C57" s="12" t="str">
        <f t="shared" si="3"/>
        <v>对违反《生猪屠宰管理条例》行为的处罚</v>
      </c>
      <c r="D57" s="12" t="s">
        <v>172</v>
      </c>
      <c r="E57" s="12" t="s">
        <v>173</v>
      </c>
      <c r="F57" s="12" t="s">
        <v>156</v>
      </c>
      <c r="G57" s="12" t="s">
        <v>157</v>
      </c>
      <c r="H57" s="19"/>
    </row>
    <row r="58" s="1" customFormat="1" ht="300" spans="1:8">
      <c r="A58" s="10">
        <f t="shared" si="2"/>
        <v>44</v>
      </c>
      <c r="B58" s="12" t="s">
        <v>141</v>
      </c>
      <c r="C58" s="12" t="str">
        <f t="shared" si="3"/>
        <v>对违反《生猪屠宰管理条例》行为的处罚</v>
      </c>
      <c r="D58" s="12" t="s">
        <v>174</v>
      </c>
      <c r="E58" s="12" t="s">
        <v>175</v>
      </c>
      <c r="F58" s="12" t="s">
        <v>156</v>
      </c>
      <c r="G58" s="12" t="s">
        <v>157</v>
      </c>
      <c r="H58" s="19"/>
    </row>
    <row r="59" s="1" customFormat="1" ht="300" spans="1:8">
      <c r="A59" s="10">
        <f t="shared" si="2"/>
        <v>45</v>
      </c>
      <c r="B59" s="12" t="s">
        <v>141</v>
      </c>
      <c r="C59" s="12" t="s">
        <v>176</v>
      </c>
      <c r="D59" s="12" t="s">
        <v>177</v>
      </c>
      <c r="E59" s="12" t="s">
        <v>178</v>
      </c>
      <c r="F59" s="12" t="s">
        <v>179</v>
      </c>
      <c r="G59" s="12" t="s">
        <v>157</v>
      </c>
      <c r="H59" s="19"/>
    </row>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sheetData>
  <autoFilter xmlns:etc="http://www.wps.cn/officeDocument/2017/etCustomData" ref="A3:O59" etc:filterBottomFollowUsedRange="0">
    <extLst/>
  </autoFilter>
  <mergeCells count="8">
    <mergeCell ref="A1:H1"/>
    <mergeCell ref="C2:D2"/>
    <mergeCell ref="A2:A3"/>
    <mergeCell ref="B2:B3"/>
    <mergeCell ref="E2:E3"/>
    <mergeCell ref="F2:F3"/>
    <mergeCell ref="G2:G3"/>
    <mergeCell ref="H2:H3"/>
  </mergeCells>
  <pageMargins left="0.25" right="0.25" top="0.156944444444444"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2021-12-23T06:43:00Z</dcterms:created>
  <dcterms:modified xsi:type="dcterms:W3CDTF">2025-04-10T07:07:19Z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BE679E2A71A945D78F2D36C4BFC4F8DA_13</vt:lpwstr>
  </property>
  <property fmtid="{D5CDD505-2E9C-101B-9397-08002B2CF9AE}" pid="3" name="KSOProductBuildVer">
    <vt:lpwstr>2052-12.1.0.20784</vt:lpwstr>
  </property>
</Properties>
</file>