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35" windowHeight="12375" firstSheet="9" activeTab="12"/>
  </bookViews>
  <sheets>
    <sheet name="表皮" sheetId="1" r:id="rId1"/>
    <sheet name="2021年收入预算总" sheetId="3" r:id="rId2"/>
    <sheet name="2021年支出预算总表" sheetId="4" r:id="rId3"/>
    <sheet name="2021年收支预算总表" sheetId="2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  <sheet name="Sheet1" sheetId="14" r:id="rId14"/>
    <sheet name="Sheet2" sheetId="15" r:id="rId15"/>
  </sheets>
  <definedNames>
    <definedName name="_xlnm.Print_Area" localSheetId="0">表皮!$A$1:$M$24</definedName>
    <definedName name="_xlnm.Print_Titles" localSheetId="0">表皮!$1:7</definedName>
    <definedName name="_xlnm.Print_Area" localSheetId="3">'2021年收支预算总表'!$A$1:$L$35</definedName>
    <definedName name="_xlnm.Print_Titles" localSheetId="3">'2021年收支预算总表'!$1:6</definedName>
    <definedName name="_xlnm.Print_Area" localSheetId="1">'2021年收入预算总'!$A$1:$L$7</definedName>
    <definedName name="_xlnm.Print_Titles" localSheetId="1">'2021年收入预算总'!$1:6</definedName>
    <definedName name="_xlnm.Print_Area" localSheetId="2">'2021年支出预算总表'!$A$1:$L$35</definedName>
    <definedName name="_xlnm.Print_Titles" localSheetId="2">'2021年支出预算总表'!$1:6</definedName>
    <definedName name="_xlnm.Print_Area" localSheetId="4">财政拨款收入总表!$A$1:$E$34</definedName>
    <definedName name="_xlnm.Print_Titles" localSheetId="4">财政拨款收入总表!$1:5</definedName>
    <definedName name="_xlnm.Print_Area" localSheetId="5">一般预算公开表!$A$1:$G$34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'部门支出预算汇总表（按政府经济分类）'!$A$1:$AK$36</definedName>
    <definedName name="_xlnm.Print_Titles" localSheetId="7">'部门支出预算汇总表（按政府经济分类）'!$1:7</definedName>
    <definedName name="_xlnm.Print_Area" localSheetId="8">'部门支出预算汇总表（按部门经济分类）'!$A$1:$S$38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<sst xmlns="http://schemas.openxmlformats.org/spreadsheetml/2006/main" count="716" uniqueCount="233">
  <si>
    <t>2021年县直部门预算和“三公”经费预算表</t>
  </si>
  <si>
    <t>附表2：</t>
  </si>
  <si>
    <t>2021年部门收入预算总表</t>
  </si>
  <si>
    <t>部门名称:盘山县委办（含编办）</t>
  </si>
  <si>
    <t>收                             入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</si>
  <si>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</si>
  <si>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</si>
  <si>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</si>
  <si>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</si>
  <si>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</si>
  <si>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</si>
  <si>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</si>
  <si>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</si>
  <si>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收    入    合    计</t>
  </si>
  <si>
    <t>附表3：</t>
  </si>
  <si>
    <t>2021年部门支出预算总表</t>
  </si>
  <si>
    <t>单位：万元</t>
  </si>
  <si>
    <t>支                        出</t>
  </si>
  <si>
    <t>合计</t>
  </si>
  <si>
    <t>一般公共服务支出</t>
  </si>
  <si>
    <t xml:space="preserve">  群众团体事务</t>
  </si>
  <si>
    <t xml:space="preserve">    一般行政管理事务</t>
  </si>
  <si>
    <t xml:space="preserve">  党委办公厅（室）及相关机构事务</t>
  </si>
  <si>
    <t xml:space="preserve">    行政运行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</si>
  <si>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</si>
  <si>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</si>
  <si>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</si>
  <si>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</si>
  <si>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>社会保障和就业支出</t>
  </si>
  <si>
    <t xml:space="preserve">  人力资源和社会保障管理事务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</si>
  <si>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</si>
  <si>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</si>
  <si>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</si>
  <si>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</si>
  <si>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</si>
  <si>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</si>
  <si>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</si>
  <si>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</si>
  <si>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</si>
  <si>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</si>
  <si>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本年支出合计</t>
  </si>
  <si>
    <t>支    出    总    计</t>
  </si>
  <si>
    <t>附表1：</t>
  </si>
  <si>
    <t>2021年部门收支预算总表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</si>
  <si>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</si>
  <si>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</si>
  <si>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</si>
  <si>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</si>
  <si>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</si>
  <si>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</si>
  <si>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</si>
  <si>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</si>
  <si>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</si>
  <si>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</si>
  <si>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29</t>
  </si>
  <si>
    <t xml:space="preserve">  201</t>
  </si>
  <si>
    <t xml:space="preserve">  29</t>
  </si>
  <si>
    <t>02</t>
  </si>
  <si>
    <t>31</t>
  </si>
  <si>
    <t xml:space="preserve">  31</t>
  </si>
  <si>
    <t>01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</si>
  <si>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</si>
  <si>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</si>
  <si>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</si>
  <si>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</si>
  <si>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</si>
  <si>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</si>
  <si>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</si>
  <si>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</si>
  <si>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208</t>
  </si>
  <si>
    <t xml:space="preserve">  208</t>
  </si>
  <si>
    <t xml:space="preserve">  01</t>
  </si>
  <si>
    <t>05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</si>
  <si>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</si>
  <si>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</si>
  <si>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</si>
  <si>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</si>
  <si>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</si>
  <si>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</si>
  <si>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</si>
  <si>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</si>
  <si>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</si>
  <si>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</si>
  <si>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</si>
  <si>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</si>
  <si>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</si>
  <si>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</si>
  <si>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</si>
  <si>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</si>
  <si>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</si>
  <si>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</si>
  <si>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</si>
  <si>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</si>
  <si>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</si>
  <si>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</si>
  <si>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</si>
  <si>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</si>
  <si>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</si>
  <si>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</si>
  <si>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</si>
  <si>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</si>
  <si>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</si>
  <si>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</si>
  <si>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</si>
  <si>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</si>
  <si>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</si>
  <si>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</si>
  <si>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</si>
  <si>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</si>
  <si>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</si>
  <si>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</si>
  <si>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</si>
  <si>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</si>
  <si>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</si>
  <si>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</si>
  <si>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</si>
  <si>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</si>
  <si>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</si>
  <si>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盘山县委办（含编办）</t>
  </si>
  <si>
    <t xml:space="preserve">    一般公共服务支出</t>
  </si>
  <si>
    <t xml:space="preserve">      群众团体事务</t>
  </si>
  <si>
    <t xml:space="preserve">        一般行政管理事务</t>
  </si>
  <si>
    <t xml:space="preserve">      党委办公厅（室）及相关机构事务</t>
  </si>
  <si>
    <t xml:space="preserve">        行政运行</t>
  </si>
  <si>
    <t xml:space="preserve">      组织事务</t>
  </si>
  <si>
    <t xml:space="preserve">      宣传事务</t>
  </si>
  <si>
    <t xml:space="preserve">      统战事务</t>
  </si>
  <si>
    <t xml:space="preserve">      其他共产党事务支出</t>
  </si>
  <si>
    <t xml:space="preserve">    社会保障和就业支出</t>
  </si>
  <si>
    <t xml:space="preserve">      人力资源和社会保障管理事务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</si>
  <si>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</si>
  <si>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</si>
  <si>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</si>
  <si>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</si>
  <si>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</si>
  <si>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</si>
  <si>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</si>
  <si>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</si>
  <si>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</si>
  <si>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</si>
  <si>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</si>
  <si>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</si>
  <si>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</si>
  <si>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</si>
  <si>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</si>
  <si>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</si>
  <si>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</si>
  <si>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</si>
  <si>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</si>
  <si>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</si>
  <si>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</si>
  <si>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</si>
  <si>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</si>
  <si>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</si>
  <si>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</si>
  <si>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</si>
  <si>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</si>
  <si>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</si>
  <si>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</si>
  <si>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</si>
  <si>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</si>
  <si>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</si>
  <si>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</si>
  <si>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</si>
  <si>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</si>
  <si>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</si>
  <si>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</si>
  <si>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</si>
  <si>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</si>
  <si>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</si>
  <si>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</si>
  <si>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</si>
  <si>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</si>
  <si>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</si>
  <si>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</si>
  <si>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</si>
  <si>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</si>
  <si>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</si>
  <si>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</si>
  <si>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</si>
  <si>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</si>
  <si>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</si>
  <si>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</si>
  <si>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</si>
  <si>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</si>
  <si>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</si>
  <si>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</si>
  <si>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</si>
  <si>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</si>
  <si>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</si>
  <si>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</si>
  <si>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</si>
  <si>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</si>
  <si>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</si>
  <si>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</si>
  <si>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</si>
  <si>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</si>
  <si>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部门名称盘山县委办（含编办）</t>
  </si>
  <si>
    <t>项目</t>
  </si>
  <si>
    <t>2021年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</si>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</sst>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2" applyNumberFormat="1" applyFont="1" applyFill="1" applyBorder="1" applyAlignment="1" applyProtection="1">
      <alignment vertical="center"/>
    </xf>
    <xf numFmtId="0" fontId="1" fillId="0" borderId="0" xfId="59" applyFont="1" applyFill="1" applyAlignment="1" applyProtection="1"/>
    <xf numFmtId="0" fontId="2" fillId="0" borderId="0" xfId="55" applyFont="1" applyAlignment="1">
      <alignment vertical="center"/>
    </xf>
    <xf numFmtId="0" fontId="3" fillId="0" borderId="0" xfId="55" applyNumberFormat="1" applyFont="1" applyFill="1" applyAlignment="1" applyProtection="1">
      <alignment horizontal="centerContinuous" vertical="center"/>
    </xf>
    <xf numFmtId="0" fontId="2" fillId="0" borderId="1" xfId="55" applyNumberFormat="1" applyFont="1" applyFill="1" applyBorder="1" applyAlignment="1" applyProtection="1">
      <alignment horizontal="right"/>
    </xf>
    <xf numFmtId="0" fontId="2" fillId="0" borderId="2" xfId="55" applyNumberFormat="1" applyFont="1" applyFill="1" applyBorder="1" applyAlignment="1" applyProtection="1">
      <alignment horizontal="center" vertical="center"/>
    </xf>
    <xf numFmtId="0" fontId="4" fillId="0" borderId="2" xfId="55" applyNumberFormat="1" applyFont="1" applyFill="1" applyBorder="1" applyAlignment="1" applyProtection="1">
      <alignment horizontal="center" vertical="center"/>
    </xf>
    <xf numFmtId="0" fontId="4" fillId="0" borderId="3" xfId="55" applyNumberFormat="1" applyFont="1" applyFill="1" applyBorder="1" applyAlignment="1" applyProtection="1">
      <alignment horizontal="center" vertical="center"/>
    </xf>
    <xf numFmtId="0" fontId="4" fillId="0" borderId="4" xfId="55" applyNumberFormat="1" applyFont="1" applyFill="1" applyBorder="1" applyAlignment="1" applyProtection="1">
      <alignment horizontal="center" vertical="center"/>
    </xf>
    <xf numFmtId="0" fontId="4" fillId="0" borderId="5" xfId="55" applyNumberFormat="1" applyFont="1" applyFill="1" applyBorder="1" applyAlignment="1" applyProtection="1">
      <alignment horizontal="center" vertical="center"/>
    </xf>
    <xf numFmtId="0" fontId="4" fillId="0" borderId="2" xfId="55" applyNumberFormat="1" applyFont="1" applyFill="1" applyBorder="1" applyAlignment="1" applyProtection="1">
      <alignment horizontal="center" vertical="center" wrapText="1"/>
    </xf>
    <xf numFmtId="0" fontId="2" fillId="0" borderId="6" xfId="55" applyNumberFormat="1" applyFont="1" applyFill="1" applyBorder="1" applyAlignment="1" applyProtection="1">
      <alignment horizontal="center" vertical="center"/>
    </xf>
    <xf numFmtId="0" fontId="4" fillId="0" borderId="6" xfId="55" applyNumberFormat="1" applyFont="1" applyFill="1" applyBorder="1" applyAlignment="1" applyProtection="1">
      <alignment horizontal="center" vertical="center"/>
    </xf>
    <xf numFmtId="0" fontId="4" fillId="0" borderId="6" xfId="55" applyNumberFormat="1" applyFont="1" applyFill="1" applyBorder="1" applyAlignment="1" applyProtection="1">
      <alignment horizontal="center" vertical="center" wrapText="1"/>
    </xf>
    <xf numFmtId="0" fontId="2" fillId="0" borderId="7" xfId="55" applyNumberFormat="1" applyFont="1" applyFill="1" applyBorder="1" applyAlignment="1" applyProtection="1">
      <alignment horizontal="center" vertical="center"/>
    </xf>
    <xf numFmtId="0" fontId="4" fillId="0" borderId="7" xfId="55" applyNumberFormat="1" applyFont="1" applyFill="1" applyBorder="1" applyAlignment="1" applyProtection="1">
      <alignment horizontal="center" vertical="center"/>
    </xf>
    <xf numFmtId="0" fontId="4" fillId="0" borderId="7" xfId="55" applyNumberFormat="1" applyFont="1" applyFill="1" applyBorder="1" applyAlignment="1" applyProtection="1">
      <alignment horizontal="center" vertical="center" wrapText="1"/>
    </xf>
    <xf numFmtId="49" fontId="1" fillId="0" borderId="8" xfId="55" applyNumberFormat="1" applyFill="1" applyBorder="1">
      <alignment vertical="center"/>
    </xf>
    <xf numFmtId="0" fontId="1" fillId="0" borderId="8" xfId="55" applyNumberFormat="1" applyFill="1" applyBorder="1">
      <alignment vertical="center"/>
    </xf>
    <xf numFmtId="4" fontId="4" fillId="0" borderId="8" xfId="55" applyNumberFormat="1" applyFont="1" applyFill="1" applyBorder="1" applyAlignment="1" applyProtection="1">
      <alignment horizontal="center" vertical="center" wrapText="1"/>
    </xf>
    <xf numFmtId="3" fontId="1" fillId="0" borderId="8" xfId="55" applyNumberFormat="1" applyFill="1" applyBorder="1">
      <alignment vertical="center"/>
    </xf>
    <xf numFmtId="4" fontId="1" fillId="0" borderId="8" xfId="55" applyNumberFormat="1" applyFill="1" applyBorder="1">
      <alignment vertical="center"/>
    </xf>
    <xf numFmtId="178" fontId="1" fillId="0" borderId="8" xfId="55" applyNumberFormat="1" applyFill="1" applyBorder="1">
      <alignment vertical="center"/>
    </xf>
    <xf numFmtId="4" fontId="4" fillId="0" borderId="2" xfId="55" applyNumberFormat="1" applyFont="1" applyFill="1" applyBorder="1" applyAlignment="1" applyProtection="1">
      <alignment horizontal="center" vertical="center" wrapText="1"/>
    </xf>
    <xf numFmtId="4" fontId="4" fillId="0" borderId="7" xfId="55" applyNumberFormat="1" applyFont="1" applyFill="1" applyBorder="1" applyAlignment="1" applyProtection="1">
      <alignment horizontal="center" vertical="center" wrapText="1"/>
    </xf>
    <xf numFmtId="0" fontId="0" fillId="0" borderId="0" xfId="56" applyNumberFormat="1" applyFont="1" applyFill="1" applyBorder="1" applyAlignment="1" applyProtection="1">
      <alignment vertical="center"/>
    </xf>
    <xf numFmtId="0" fontId="2" fillId="0" borderId="0" xfId="59" applyFont="1" applyAlignment="1"/>
    <xf numFmtId="0" fontId="5" fillId="0" borderId="0" xfId="59" applyNumberFormat="1" applyFont="1" applyFill="1" applyAlignment="1" applyProtection="1">
      <alignment horizontal="center" vertical="center"/>
    </xf>
    <xf numFmtId="0" fontId="4" fillId="0" borderId="0" xfId="59" applyFont="1" applyFill="1" applyAlignment="1"/>
    <xf numFmtId="0" fontId="4" fillId="0" borderId="0" xfId="59" applyFont="1" applyAlignment="1">
      <alignment horizontal="right"/>
    </xf>
    <xf numFmtId="0" fontId="6" fillId="0" borderId="2" xfId="59" applyNumberFormat="1" applyFont="1" applyFill="1" applyBorder="1" applyAlignment="1" applyProtection="1">
      <alignment horizontal="center" vertical="center"/>
    </xf>
    <xf numFmtId="0" fontId="6" fillId="0" borderId="7" xfId="59" applyNumberFormat="1" applyFont="1" applyFill="1" applyBorder="1" applyAlignment="1" applyProtection="1">
      <alignment horizontal="center" vertical="center"/>
    </xf>
    <xf numFmtId="0" fontId="6" fillId="0" borderId="8" xfId="59" applyFont="1" applyFill="1" applyBorder="1" applyAlignment="1">
      <alignment vertical="center"/>
    </xf>
    <xf numFmtId="179" fontId="1" fillId="0" borderId="9" xfId="59" applyNumberFormat="1" applyFont="1" applyFill="1" applyBorder="1" applyAlignment="1" applyProtection="1">
      <alignment horizontal="right" vertical="center"/>
    </xf>
    <xf numFmtId="0" fontId="4" fillId="0" borderId="3" xfId="59" applyFont="1" applyFill="1" applyBorder="1" applyAlignment="1">
      <alignment vertical="center" wrapText="1"/>
    </xf>
    <xf numFmtId="179" fontId="1" fillId="0" borderId="2" xfId="59" applyNumberFormat="1" applyFont="1" applyFill="1" applyBorder="1" applyAlignment="1" applyProtection="1">
      <alignment horizontal="right" vertical="center"/>
    </xf>
    <xf numFmtId="0" fontId="4" fillId="0" borderId="3" xfId="59" applyFont="1" applyFill="1" applyBorder="1" applyAlignment="1">
      <alignment vertical="center"/>
    </xf>
    <xf numFmtId="179" fontId="1" fillId="0" borderId="8" xfId="59" applyNumberFormat="1" applyFont="1" applyFill="1" applyBorder="1" applyAlignment="1" applyProtection="1">
      <alignment horizontal="right" vertical="center" wrapText="1"/>
    </xf>
    <xf numFmtId="0" fontId="4" fillId="0" borderId="7" xfId="59" applyFont="1" applyFill="1" applyBorder="1" applyAlignment="1">
      <alignment vertical="center"/>
    </xf>
    <xf numFmtId="179" fontId="1" fillId="0" borderId="6" xfId="59" applyNumberFormat="1" applyFont="1" applyFill="1" applyBorder="1" applyAlignment="1" applyProtection="1">
      <alignment horizontal="right" vertical="center"/>
    </xf>
    <xf numFmtId="0" fontId="7" fillId="0" borderId="0" xfId="59" applyFont="1" applyFill="1" applyAlignment="1"/>
    <xf numFmtId="0" fontId="0" fillId="0" borderId="0" xfId="62" applyNumberFormat="1" applyFont="1" applyFill="1" applyBorder="1" applyAlignment="1" applyProtection="1">
      <alignment vertical="center"/>
    </xf>
    <xf numFmtId="0" fontId="8" fillId="0" borderId="0" xfId="54" applyNumberFormat="1" applyFont="1" applyFill="1" applyBorder="1" applyAlignment="1" applyProtection="1">
      <alignment horizontal="left" vertical="center" wrapText="1"/>
    </xf>
    <xf numFmtId="0" fontId="2" fillId="0" borderId="0" xfId="60" applyFont="1" applyAlignment="1"/>
    <xf numFmtId="0" fontId="9" fillId="0" borderId="0" xfId="60" applyFont="1" applyAlignment="1">
      <alignment horizontal="centerContinuous"/>
    </xf>
    <xf numFmtId="0" fontId="2" fillId="0" borderId="0" xfId="60" applyFont="1" applyAlignment="1">
      <alignment horizontal="centerContinuous"/>
    </xf>
    <xf numFmtId="0" fontId="2" fillId="0" borderId="0" xfId="60" applyFont="1" applyFill="1" applyAlignment="1"/>
    <xf numFmtId="0" fontId="2" fillId="0" borderId="0" xfId="60" applyFont="1" applyAlignment="1">
      <alignment horizontal="right"/>
    </xf>
    <xf numFmtId="0" fontId="2" fillId="0" borderId="10" xfId="60" applyFont="1" applyBorder="1" applyAlignment="1">
      <alignment horizontal="center" vertical="center"/>
    </xf>
    <xf numFmtId="0" fontId="2" fillId="0" borderId="11" xfId="60" applyFont="1" applyBorder="1" applyAlignment="1">
      <alignment horizontal="center" vertical="center"/>
    </xf>
    <xf numFmtId="0" fontId="2" fillId="0" borderId="12" xfId="60" applyFont="1" applyBorder="1" applyAlignment="1">
      <alignment horizontal="center" vertical="center"/>
    </xf>
    <xf numFmtId="0" fontId="2" fillId="0" borderId="13" xfId="60" applyFont="1" applyBorder="1" applyAlignment="1">
      <alignment horizontal="center" vertical="center"/>
    </xf>
    <xf numFmtId="0" fontId="2" fillId="0" borderId="13" xfId="60" applyFont="1" applyFill="1" applyBorder="1" applyAlignment="1">
      <alignment horizontal="center" vertical="center"/>
    </xf>
    <xf numFmtId="0" fontId="2" fillId="0" borderId="14" xfId="60" applyFont="1" applyBorder="1" applyAlignment="1">
      <alignment horizontal="center" vertical="center"/>
    </xf>
    <xf numFmtId="0" fontId="2" fillId="0" borderId="15" xfId="60" applyFont="1" applyBorder="1" applyAlignment="1">
      <alignment horizontal="center" vertical="center"/>
    </xf>
    <xf numFmtId="0" fontId="2" fillId="0" borderId="15" xfId="60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2" applyNumberFormat="1" applyFont="1" applyFill="1" applyBorder="1" applyAlignment="1" applyProtection="1">
      <alignment horizontal="left" vertical="center" wrapText="1"/>
    </xf>
    <xf numFmtId="0" fontId="10" fillId="0" borderId="0" xfId="52" applyNumberFormat="1" applyFont="1" applyFill="1" applyAlignment="1" applyProtection="1">
      <alignment vertical="center" wrapText="1"/>
    </xf>
    <xf numFmtId="2" fontId="11" fillId="0" borderId="0" xfId="52" applyNumberFormat="1" applyFont="1" applyFill="1" applyBorder="1" applyAlignment="1" applyProtection="1">
      <alignment horizontal="centerContinuous" vertical="center"/>
    </xf>
    <xf numFmtId="0" fontId="12" fillId="0" borderId="0" xfId="52" applyFont="1" applyAlignment="1">
      <alignment horizontal="center" vertical="center"/>
    </xf>
    <xf numFmtId="0" fontId="4" fillId="0" borderId="1" xfId="65" applyNumberFormat="1" applyFont="1" applyFill="1" applyBorder="1" applyAlignment="1" applyProtection="1"/>
    <xf numFmtId="0" fontId="4" fillId="2" borderId="1" xfId="65" applyNumberFormat="1" applyFont="1" applyFill="1" applyBorder="1" applyAlignment="1" applyProtection="1"/>
    <xf numFmtId="0" fontId="4" fillId="0" borderId="0" xfId="52" applyNumberFormat="1" applyFont="1" applyFill="1" applyAlignment="1" applyProtection="1">
      <alignment horizontal="left" vertical="center"/>
    </xf>
    <xf numFmtId="0" fontId="4" fillId="0" borderId="0" xfId="52" applyFont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14" xfId="52" applyFont="1" applyFill="1" applyBorder="1" applyAlignment="1">
      <alignment horizontal="centerContinuous" vertical="center"/>
    </xf>
    <xf numFmtId="49" fontId="2" fillId="0" borderId="13" xfId="52" applyNumberFormat="1" applyFont="1" applyFill="1" applyBorder="1" applyAlignment="1" applyProtection="1">
      <alignment horizontal="center" vertical="center" wrapText="1"/>
    </xf>
    <xf numFmtId="0" fontId="4" fillId="0" borderId="13" xfId="52" applyNumberFormat="1" applyFont="1" applyFill="1" applyBorder="1" applyAlignment="1" applyProtection="1">
      <alignment horizontal="center" vertical="center" wrapText="1"/>
    </xf>
    <xf numFmtId="0" fontId="4" fillId="0" borderId="14" xfId="52" applyNumberFormat="1" applyFont="1" applyFill="1" applyBorder="1" applyAlignment="1" applyProtection="1">
      <alignment horizontal="centerContinuous" vertical="center"/>
    </xf>
    <xf numFmtId="0" fontId="4" fillId="0" borderId="14" xfId="52" applyNumberFormat="1" applyFont="1" applyFill="1" applyBorder="1" applyAlignment="1" applyProtection="1">
      <alignment horizontal="center" vertical="center"/>
    </xf>
    <xf numFmtId="49" fontId="2" fillId="0" borderId="15" xfId="52" applyNumberFormat="1" applyFont="1" applyFill="1" applyBorder="1" applyAlignment="1" applyProtection="1">
      <alignment horizontal="center" vertical="center" wrapText="1"/>
    </xf>
    <xf numFmtId="0" fontId="4" fillId="0" borderId="15" xfId="52" applyNumberFormat="1" applyFont="1" applyFill="1" applyBorder="1" applyAlignment="1" applyProtection="1">
      <alignment horizontal="center" vertical="center" wrapText="1"/>
    </xf>
    <xf numFmtId="0" fontId="4" fillId="0" borderId="14" xfId="52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2" applyFont="1" applyFill="1" applyBorder="1" applyAlignment="1">
      <alignment horizontal="center" vertical="center" wrapText="1"/>
    </xf>
    <xf numFmtId="0" fontId="2" fillId="0" borderId="0" xfId="52" applyFont="1" applyAlignment="1"/>
    <xf numFmtId="0" fontId="4" fillId="0" borderId="0" xfId="52" applyFont="1" applyAlignment="1">
      <alignment horizontal="right"/>
    </xf>
    <xf numFmtId="0" fontId="4" fillId="0" borderId="0" xfId="52" applyFont="1" applyAlignment="1">
      <alignment horizontal="right" vertical="center"/>
    </xf>
    <xf numFmtId="0" fontId="4" fillId="0" borderId="0" xfId="52" applyFont="1" applyAlignment="1"/>
    <xf numFmtId="0" fontId="4" fillId="0" borderId="14" xfId="52" applyFont="1" applyBorder="1" applyAlignment="1">
      <alignment horizontal="center" vertical="center" wrapText="1"/>
    </xf>
    <xf numFmtId="0" fontId="4" fillId="0" borderId="14" xfId="52" applyFont="1" applyBorder="1" applyAlignment="1">
      <alignment horizontal="centerContinuous"/>
    </xf>
    <xf numFmtId="0" fontId="4" fillId="0" borderId="14" xfId="52" applyNumberFormat="1" applyFont="1" applyFill="1" applyBorder="1" applyAlignment="1">
      <alignment horizontal="center" vertical="center" wrapText="1"/>
    </xf>
    <xf numFmtId="0" fontId="4" fillId="0" borderId="14" xfId="52" applyFont="1" applyFill="1" applyBorder="1" applyAlignment="1">
      <alignment horizontal="center" vertical="center"/>
    </xf>
    <xf numFmtId="0" fontId="4" fillId="0" borderId="14" xfId="52" applyFont="1" applyBorder="1" applyAlignment="1">
      <alignment horizontal="center" vertical="center"/>
    </xf>
    <xf numFmtId="0" fontId="4" fillId="0" borderId="0" xfId="57" applyFont="1">
      <alignment vertical="center"/>
    </xf>
    <xf numFmtId="0" fontId="1" fillId="0" borderId="0" xfId="57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11" fillId="0" borderId="0" xfId="57" applyNumberFormat="1" applyFont="1" applyFill="1" applyAlignment="1" applyProtection="1">
      <alignment horizontal="centerContinuous" vertical="center"/>
    </xf>
    <xf numFmtId="0" fontId="13" fillId="0" borderId="0" xfId="57" applyNumberFormat="1" applyFont="1" applyFill="1" applyAlignment="1" applyProtection="1">
      <alignment horizontal="centerContinuous" vertical="center"/>
    </xf>
    <xf numFmtId="0" fontId="4" fillId="0" borderId="1" xfId="66" applyNumberFormat="1" applyFont="1" applyFill="1" applyBorder="1" applyAlignment="1" applyProtection="1"/>
    <xf numFmtId="0" fontId="4" fillId="2" borderId="1" xfId="66" applyNumberFormat="1" applyFont="1" applyFill="1" applyBorder="1" applyAlignment="1" applyProtection="1"/>
    <xf numFmtId="49" fontId="14" fillId="0" borderId="0" xfId="57" applyNumberFormat="1" applyFont="1" applyFill="1" applyAlignment="1" applyProtection="1">
      <alignment horizontal="center" vertical="center"/>
    </xf>
    <xf numFmtId="181" fontId="14" fillId="0" borderId="0" xfId="57" applyNumberFormat="1" applyFont="1" applyFill="1" applyAlignment="1" applyProtection="1">
      <alignment horizontal="center" vertical="center"/>
    </xf>
    <xf numFmtId="49" fontId="4" fillId="0" borderId="10" xfId="57" applyNumberFormat="1" applyFont="1" applyFill="1" applyBorder="1" applyAlignment="1" applyProtection="1">
      <alignment horizontal="center" vertical="center" wrapText="1"/>
    </xf>
    <xf numFmtId="49" fontId="4" fillId="0" borderId="11" xfId="57" applyNumberFormat="1" applyFont="1" applyFill="1" applyBorder="1" applyAlignment="1" applyProtection="1">
      <alignment horizontal="center" vertical="center" wrapText="1"/>
    </xf>
    <xf numFmtId="49" fontId="4" fillId="0" borderId="12" xfId="57" applyNumberFormat="1" applyFont="1" applyFill="1" applyBorder="1" applyAlignment="1" applyProtection="1">
      <alignment horizontal="center" vertical="center" wrapText="1"/>
    </xf>
    <xf numFmtId="49" fontId="4" fillId="0" borderId="13" xfId="57" applyNumberFormat="1" applyFont="1" applyFill="1" applyBorder="1" applyAlignment="1" applyProtection="1">
      <alignment horizontal="center" vertical="center" wrapText="1"/>
    </xf>
    <xf numFmtId="181" fontId="4" fillId="0" borderId="13" xfId="57" applyNumberFormat="1" applyFont="1" applyFill="1" applyBorder="1" applyAlignment="1" applyProtection="1">
      <alignment horizontal="center" vertical="center" wrapText="1"/>
    </xf>
    <xf numFmtId="181" fontId="4" fillId="0" borderId="10" xfId="57" applyNumberFormat="1" applyFont="1" applyFill="1" applyBorder="1" applyAlignment="1" applyProtection="1">
      <alignment horizontal="center" vertical="center"/>
    </xf>
    <xf numFmtId="181" fontId="4" fillId="0" borderId="11" xfId="57" applyNumberFormat="1" applyFont="1" applyFill="1" applyBorder="1" applyAlignment="1" applyProtection="1">
      <alignment horizontal="center" vertical="center"/>
    </xf>
    <xf numFmtId="49" fontId="4" fillId="0" borderId="16" xfId="57" applyNumberFormat="1" applyFont="1" applyFill="1" applyBorder="1" applyAlignment="1" applyProtection="1">
      <alignment horizontal="center" vertical="center" wrapText="1"/>
    </xf>
    <xf numFmtId="181" fontId="4" fillId="0" borderId="16" xfId="57" applyNumberFormat="1" applyFont="1" applyFill="1" applyBorder="1" applyAlignment="1" applyProtection="1">
      <alignment horizontal="center" vertical="center" wrapText="1"/>
    </xf>
    <xf numFmtId="49" fontId="4" fillId="0" borderId="15" xfId="57" applyNumberFormat="1" applyFont="1" applyFill="1" applyBorder="1" applyAlignment="1" applyProtection="1">
      <alignment horizontal="center" vertical="center" wrapText="1"/>
    </xf>
    <xf numFmtId="181" fontId="4" fillId="0" borderId="15" xfId="57" applyNumberFormat="1" applyFont="1" applyFill="1" applyBorder="1" applyAlignment="1" applyProtection="1">
      <alignment horizontal="center" vertical="center" wrapText="1"/>
    </xf>
    <xf numFmtId="49" fontId="0" fillId="0" borderId="14" xfId="56" applyNumberFormat="1" applyFill="1" applyBorder="1" applyAlignment="1">
      <alignment vertical="center" wrapText="1"/>
    </xf>
    <xf numFmtId="0" fontId="0" fillId="0" borderId="14" xfId="56" applyNumberFormat="1" applyFill="1" applyBorder="1" applyAlignment="1">
      <alignment vertical="center" wrapText="1"/>
    </xf>
    <xf numFmtId="4" fontId="0" fillId="0" borderId="14" xfId="56" applyNumberFormat="1" applyFill="1" applyBorder="1" applyAlignment="1">
      <alignment horizontal="right" vertical="center" wrapText="1"/>
    </xf>
    <xf numFmtId="181" fontId="4" fillId="0" borderId="12" xfId="57" applyNumberFormat="1" applyFont="1" applyFill="1" applyBorder="1" applyAlignment="1" applyProtection="1">
      <alignment horizontal="center" vertical="center"/>
    </xf>
    <xf numFmtId="0" fontId="4" fillId="0" borderId="13" xfId="57" applyNumberFormat="1" applyFont="1" applyFill="1" applyBorder="1" applyAlignment="1" applyProtection="1">
      <alignment horizontal="center" vertical="center" wrapText="1"/>
    </xf>
    <xf numFmtId="0" fontId="4" fillId="0" borderId="15" xfId="57" applyNumberFormat="1" applyFont="1" applyFill="1" applyBorder="1" applyAlignment="1" applyProtection="1">
      <alignment horizontal="center" vertical="center" wrapText="1"/>
    </xf>
    <xf numFmtId="4" fontId="0" fillId="0" borderId="14" xfId="56" applyNumberFormat="1" applyFont="1" applyFill="1" applyBorder="1" applyAlignment="1">
      <alignment horizontal="right" vertical="center" wrapText="1"/>
    </xf>
    <xf numFmtId="181" fontId="6" fillId="0" borderId="0" xfId="57" applyNumberFormat="1" applyFont="1" applyFill="1" applyAlignment="1" applyProtection="1">
      <alignment horizontal="right" vertical="center"/>
    </xf>
    <xf numFmtId="0" fontId="0" fillId="0" borderId="0" xfId="56" applyFill="1" applyAlignment="1">
      <alignment vertical="center" wrapText="1"/>
    </xf>
    <xf numFmtId="0" fontId="11" fillId="0" borderId="0" xfId="57" applyNumberFormat="1" applyFont="1" applyFill="1" applyBorder="1" applyAlignment="1" applyProtection="1">
      <alignment horizontal="center" vertical="center"/>
    </xf>
    <xf numFmtId="49" fontId="4" fillId="0" borderId="17" xfId="57" applyNumberFormat="1" applyFont="1" applyFill="1" applyBorder="1" applyAlignment="1" applyProtection="1">
      <alignment horizontal="center" vertical="center" wrapText="1"/>
    </xf>
    <xf numFmtId="49" fontId="4" fillId="0" borderId="18" xfId="57" applyNumberFormat="1" applyFont="1" applyFill="1" applyBorder="1" applyAlignment="1" applyProtection="1">
      <alignment horizontal="center" vertical="center" wrapText="1"/>
    </xf>
    <xf numFmtId="49" fontId="4" fillId="0" borderId="19" xfId="57" applyNumberFormat="1" applyFont="1" applyFill="1" applyBorder="1" applyAlignment="1" applyProtection="1">
      <alignment horizontal="center" vertical="center" wrapText="1"/>
    </xf>
    <xf numFmtId="49" fontId="4" fillId="0" borderId="20" xfId="57" applyNumberFormat="1" applyFont="1" applyFill="1" applyBorder="1" applyAlignment="1" applyProtection="1">
      <alignment horizontal="center" vertical="center" wrapText="1"/>
    </xf>
    <xf numFmtId="49" fontId="4" fillId="0" borderId="21" xfId="57" applyNumberFormat="1" applyFont="1" applyFill="1" applyBorder="1" applyAlignment="1" applyProtection="1">
      <alignment horizontal="center" vertical="center" wrapText="1"/>
    </xf>
    <xf numFmtId="49" fontId="4" fillId="0" borderId="22" xfId="57" applyNumberFormat="1" applyFont="1" applyFill="1" applyBorder="1" applyAlignment="1" applyProtection="1">
      <alignment horizontal="center" vertical="center" wrapText="1"/>
    </xf>
    <xf numFmtId="49" fontId="4" fillId="0" borderId="14" xfId="57" applyNumberFormat="1" applyFont="1" applyFill="1" applyBorder="1" applyAlignment="1" applyProtection="1">
      <alignment horizontal="center" vertical="center" wrapText="1"/>
    </xf>
    <xf numFmtId="180" fontId="0" fillId="0" borderId="14" xfId="56" applyNumberFormat="1" applyFill="1" applyBorder="1" applyAlignment="1">
      <alignment horizontal="right" vertical="center" wrapText="1"/>
    </xf>
    <xf numFmtId="0" fontId="1" fillId="0" borderId="0" xfId="57" applyFill="1">
      <alignment vertical="center"/>
    </xf>
    <xf numFmtId="0" fontId="14" fillId="0" borderId="0" xfId="57" applyFont="1" applyFill="1" applyAlignment="1">
      <alignment vertical="center"/>
    </xf>
    <xf numFmtId="0" fontId="14" fillId="0" borderId="0" xfId="57" applyFont="1">
      <alignment vertical="center"/>
    </xf>
    <xf numFmtId="0" fontId="4" fillId="0" borderId="0" xfId="57" applyFont="1" applyAlignment="1">
      <alignment horizontal="right" vertical="center"/>
    </xf>
    <xf numFmtId="0" fontId="8" fillId="0" borderId="0" xfId="59" applyFont="1" applyAlignment="1"/>
    <xf numFmtId="0" fontId="9" fillId="0" borderId="0" xfId="59" applyFont="1" applyAlignment="1">
      <alignment horizontal="centerContinuous"/>
    </xf>
    <xf numFmtId="0" fontId="2" fillId="0" borderId="0" xfId="59" applyFont="1" applyAlignment="1">
      <alignment horizontal="centerContinuous"/>
    </xf>
    <xf numFmtId="0" fontId="2" fillId="0" borderId="0" xfId="59" applyFont="1" applyFill="1" applyAlignment="1"/>
    <xf numFmtId="0" fontId="2" fillId="0" borderId="0" xfId="59" applyFont="1" applyAlignment="1">
      <alignment horizontal="right"/>
    </xf>
    <xf numFmtId="0" fontId="2" fillId="0" borderId="10" xfId="59" applyFont="1" applyBorder="1" applyAlignment="1">
      <alignment horizontal="center" vertical="center"/>
    </xf>
    <xf numFmtId="0" fontId="2" fillId="0" borderId="11" xfId="59" applyFont="1" applyBorder="1" applyAlignment="1">
      <alignment horizontal="center" vertical="center"/>
    </xf>
    <xf numFmtId="0" fontId="2" fillId="0" borderId="12" xfId="59" applyFont="1" applyBorder="1" applyAlignment="1">
      <alignment horizontal="center" vertical="center"/>
    </xf>
    <xf numFmtId="0" fontId="2" fillId="0" borderId="13" xfId="59" applyFont="1" applyBorder="1" applyAlignment="1">
      <alignment horizontal="center" vertical="center"/>
    </xf>
    <xf numFmtId="0" fontId="2" fillId="0" borderId="13" xfId="59" applyFont="1" applyFill="1" applyBorder="1" applyAlignment="1">
      <alignment horizontal="center" vertical="center"/>
    </xf>
    <xf numFmtId="0" fontId="2" fillId="0" borderId="14" xfId="59" applyFont="1" applyBorder="1" applyAlignment="1">
      <alignment horizontal="center" vertical="center"/>
    </xf>
    <xf numFmtId="0" fontId="2" fillId="0" borderId="15" xfId="59" applyFont="1" applyBorder="1" applyAlignment="1">
      <alignment horizontal="center" vertical="center"/>
    </xf>
    <xf numFmtId="0" fontId="2" fillId="0" borderId="15" xfId="59" applyFont="1" applyFill="1" applyBorder="1" applyAlignment="1">
      <alignment horizontal="center" vertical="center"/>
    </xf>
    <xf numFmtId="49" fontId="0" fillId="0" borderId="14" xfId="56" applyNumberFormat="1" applyFill="1" applyBorder="1" applyAlignment="1">
      <alignment horizontal="center" vertical="center" wrapText="1"/>
    </xf>
    <xf numFmtId="0" fontId="0" fillId="0" borderId="14" xfId="56" applyNumberFormat="1" applyFill="1" applyBorder="1" applyAlignment="1">
      <alignment horizontal="left" vertical="center" wrapText="1"/>
    </xf>
    <xf numFmtId="0" fontId="2" fillId="0" borderId="0" xfId="59" applyFont="1" applyFill="1" applyAlignment="1">
      <alignment horizontal="left"/>
    </xf>
    <xf numFmtId="0" fontId="2" fillId="0" borderId="0" xfId="59" applyFont="1" applyAlignment="1">
      <alignment horizontal="left"/>
    </xf>
    <xf numFmtId="0" fontId="1" fillId="0" borderId="0" xfId="63" applyNumberFormat="1" applyFont="1" applyFill="1" applyBorder="1" applyAlignment="1" applyProtection="1"/>
    <xf numFmtId="0" fontId="2" fillId="0" borderId="0" xfId="63" applyNumberFormat="1" applyFont="1" applyFill="1" applyBorder="1" applyAlignment="1" applyProtection="1"/>
    <xf numFmtId="0" fontId="4" fillId="0" borderId="0" xfId="63" applyNumberFormat="1" applyFont="1" applyFill="1" applyBorder="1" applyAlignment="1" applyProtection="1">
      <alignment vertical="center"/>
    </xf>
    <xf numFmtId="181" fontId="4" fillId="0" borderId="0" xfId="63" applyNumberFormat="1" applyFont="1" applyFill="1" applyBorder="1" applyAlignment="1" applyProtection="1">
      <alignment vertical="center"/>
    </xf>
    <xf numFmtId="0" fontId="5" fillId="0" borderId="0" xfId="63" applyNumberFormat="1" applyFont="1" applyFill="1" applyBorder="1" applyAlignment="1" applyProtection="1">
      <alignment horizontal="center" vertical="center"/>
    </xf>
    <xf numFmtId="0" fontId="4" fillId="0" borderId="0" xfId="63" applyNumberFormat="1" applyFont="1" applyFill="1" applyBorder="1" applyAlignment="1" applyProtection="1">
      <alignment horizontal="center" vertical="center"/>
    </xf>
    <xf numFmtId="181" fontId="4" fillId="0" borderId="0" xfId="63" applyNumberFormat="1" applyFont="1" applyFill="1" applyBorder="1" applyAlignment="1" applyProtection="1">
      <alignment horizontal="right" vertical="center"/>
    </xf>
    <xf numFmtId="0" fontId="4" fillId="0" borderId="1" xfId="64" applyNumberFormat="1" applyFont="1" applyFill="1" applyBorder="1" applyAlignment="1" applyProtection="1">
      <alignment horizontal="left" vertical="center"/>
    </xf>
    <xf numFmtId="181" fontId="4" fillId="0" borderId="1" xfId="63" applyNumberFormat="1" applyFont="1" applyFill="1" applyBorder="1" applyAlignment="1" applyProtection="1">
      <alignment horizontal="center" vertical="center"/>
    </xf>
    <xf numFmtId="0" fontId="4" fillId="0" borderId="1" xfId="63" applyNumberFormat="1" applyFont="1" applyFill="1" applyBorder="1" applyAlignment="1" applyProtection="1">
      <alignment horizontal="center" vertical="center"/>
    </xf>
    <xf numFmtId="0" fontId="6" fillId="0" borderId="8" xfId="63" applyNumberFormat="1" applyFont="1" applyFill="1" applyBorder="1" applyAlignment="1" applyProtection="1">
      <alignment horizontal="centerContinuous" vertical="center"/>
    </xf>
    <xf numFmtId="0" fontId="6" fillId="0" borderId="8" xfId="63" applyNumberFormat="1" applyFont="1" applyFill="1" applyBorder="1" applyAlignment="1" applyProtection="1">
      <alignment horizontal="center" vertical="center"/>
    </xf>
    <xf numFmtId="181" fontId="6" fillId="0" borderId="2" xfId="63" applyNumberFormat="1" applyFont="1" applyFill="1" applyBorder="1" applyAlignment="1" applyProtection="1">
      <alignment horizontal="center" vertical="center"/>
    </xf>
    <xf numFmtId="0" fontId="6" fillId="0" borderId="2" xfId="64" applyNumberFormat="1" applyFont="1" applyFill="1" applyBorder="1" applyAlignment="1" applyProtection="1">
      <alignment horizontal="center" vertical="center"/>
    </xf>
    <xf numFmtId="49" fontId="4" fillId="0" borderId="3" xfId="63" applyNumberFormat="1" applyFont="1" applyFill="1" applyBorder="1" applyAlignment="1" applyProtection="1">
      <alignment vertical="center" wrapText="1"/>
    </xf>
    <xf numFmtId="4" fontId="4" fillId="0" borderId="3" xfId="63" applyNumberFormat="1" applyFont="1" applyFill="1" applyBorder="1" applyAlignment="1" applyProtection="1">
      <alignment horizontal="right" vertical="center" wrapText="1"/>
    </xf>
    <xf numFmtId="0" fontId="4" fillId="0" borderId="3" xfId="63" applyNumberFormat="1" applyFont="1" applyFill="1" applyBorder="1" applyAlignment="1" applyProtection="1">
      <alignment vertical="center" wrapText="1"/>
    </xf>
    <xf numFmtId="4" fontId="4" fillId="0" borderId="8" xfId="63" applyNumberFormat="1" applyFont="1" applyFill="1" applyBorder="1" applyAlignment="1" applyProtection="1">
      <alignment horizontal="right" vertical="center" wrapText="1"/>
    </xf>
    <xf numFmtId="179" fontId="0" fillId="0" borderId="0" xfId="56" applyNumberFormat="1" applyFill="1" applyAlignment="1">
      <alignment vertical="center" wrapText="1"/>
    </xf>
    <xf numFmtId="49" fontId="4" fillId="0" borderId="3" xfId="63" applyNumberFormat="1" applyFont="1" applyFill="1" applyBorder="1" applyAlignment="1" applyProtection="1">
      <alignment vertical="center"/>
    </xf>
    <xf numFmtId="4" fontId="4" fillId="0" borderId="7" xfId="63" applyNumberFormat="1" applyFont="1" applyFill="1" applyBorder="1" applyAlignment="1" applyProtection="1">
      <alignment horizontal="right" vertical="center" wrapText="1"/>
    </xf>
    <xf numFmtId="182" fontId="4" fillId="0" borderId="8" xfId="63" applyNumberFormat="1" applyFont="1" applyFill="1" applyBorder="1" applyAlignment="1" applyProtection="1">
      <alignment horizontal="right" vertical="center" wrapText="1"/>
    </xf>
    <xf numFmtId="49" fontId="4" fillId="0" borderId="3" xfId="63" applyNumberFormat="1" applyFont="1" applyFill="1" applyBorder="1" applyAlignment="1" applyProtection="1">
      <alignment horizontal="center" vertical="center"/>
    </xf>
    <xf numFmtId="0" fontId="15" fillId="0" borderId="0" xfId="63" applyNumberFormat="1" applyFont="1" applyFill="1" applyBorder="1" applyAlignment="1" applyProtection="1">
      <alignment horizontal="centerContinuous" vertical="center"/>
    </xf>
    <xf numFmtId="0" fontId="5" fillId="0" borderId="0" xfId="63" applyNumberFormat="1" applyFont="1" applyFill="1" applyBorder="1" applyAlignment="1" applyProtection="1">
      <alignment horizontal="centerContinuous" vertical="center"/>
    </xf>
    <xf numFmtId="0" fontId="4" fillId="0" borderId="1" xfId="63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23" xfId="63" applyNumberFormat="1" applyFont="1" applyFill="1" applyBorder="1" applyAlignment="1" applyProtection="1">
      <alignment horizontal="centerContinuous" vertical="center"/>
    </xf>
    <xf numFmtId="181" fontId="6" fillId="0" borderId="23" xfId="63" applyNumberFormat="1" applyFont="1" applyFill="1" applyBorder="1" applyAlignment="1" applyProtection="1">
      <alignment horizontal="center" vertical="center"/>
    </xf>
    <xf numFmtId="179" fontId="4" fillId="0" borderId="23" xfId="63" applyNumberFormat="1" applyFont="1" applyFill="1" applyBorder="1" applyAlignment="1" applyProtection="1">
      <alignment horizontal="right" vertical="center" wrapText="1"/>
    </xf>
    <xf numFmtId="183" fontId="0" fillId="0" borderId="0" xfId="56" applyNumberFormat="1" applyFill="1" applyAlignment="1">
      <alignment vertical="center" wrapText="1"/>
    </xf>
    <xf numFmtId="182" fontId="4" fillId="0" borderId="23" xfId="63" applyNumberFormat="1" applyFont="1" applyFill="1" applyBorder="1" applyAlignment="1" applyProtection="1">
      <alignment horizontal="right" vertical="center" wrapText="1"/>
    </xf>
    <xf numFmtId="182" fontId="4" fillId="0" borderId="7" xfId="63" applyNumberFormat="1" applyFont="1" applyFill="1" applyBorder="1" applyAlignment="1" applyProtection="1">
      <alignment horizontal="right" vertical="center" wrapText="1"/>
    </xf>
    <xf numFmtId="0" fontId="16" fillId="0" borderId="0" xfId="53" applyFont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5" xfId="49"/>
    <cellStyle name="常规 4 7" xfId="50"/>
    <cellStyle name="常规 2 3" xfId="51"/>
    <cellStyle name="常规 2" xfId="52"/>
    <cellStyle name="常规 2 2" xfId="53"/>
    <cellStyle name="常规 2 4" xfId="54"/>
    <cellStyle name="常规 2 5" xfId="55"/>
    <cellStyle name="常规 3" xfId="56"/>
    <cellStyle name="常规 4" xfId="57"/>
    <cellStyle name="常规 4 2" xfId="58"/>
    <cellStyle name="常规 4 3" xfId="59"/>
    <cellStyle name="常规 4 4" xfId="60"/>
    <cellStyle name="常规 4 6" xfId="61"/>
    <cellStyle name="常规 9" xfId="62"/>
    <cellStyle name="货币 2" xfId="63"/>
    <cellStyle name="货币[0] 2" xfId="64"/>
    <cellStyle name="千位分隔[0] 2" xfId="65"/>
    <cellStyle name="千位分隔[0] 4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7:M10"/>
  <sheetViews>
    <sheetView showGridLines="0" showZeros="0" topLeftCell="A28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140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90</v>
      </c>
      <c r="B5" s="70"/>
      <c r="C5" s="70"/>
      <c r="D5" s="71" t="s">
        <v>91</v>
      </c>
      <c r="E5" s="72" t="s">
        <v>18</v>
      </c>
      <c r="F5" s="73" t="s">
        <v>112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102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50</v>
      </c>
      <c r="B6" s="74" t="s">
        <v>51</v>
      </c>
      <c r="C6" s="74" t="s">
        <v>52</v>
      </c>
      <c r="D6" s="75"/>
      <c r="E6" s="76"/>
      <c r="F6" s="77" t="s">
        <v>93</v>
      </c>
      <c r="G6" s="77" t="s">
        <v>142</v>
      </c>
      <c r="H6" s="77" t="s">
        <v>143</v>
      </c>
      <c r="I6" s="77" t="s">
        <v>144</v>
      </c>
      <c r="J6" s="77" t="s">
        <v>145</v>
      </c>
      <c r="K6" s="81" t="s">
        <v>146</v>
      </c>
      <c r="L6" s="81" t="s">
        <v>147</v>
      </c>
      <c r="M6" s="81" t="s">
        <v>148</v>
      </c>
      <c r="N6" s="81" t="s">
        <v>149</v>
      </c>
      <c r="O6" s="81" t="s">
        <v>150</v>
      </c>
      <c r="P6" s="81" t="s">
        <v>151</v>
      </c>
      <c r="Q6" s="81" t="s">
        <v>152</v>
      </c>
      <c r="R6" s="81" t="s">
        <v>153</v>
      </c>
      <c r="S6" s="77" t="s">
        <v>154</v>
      </c>
      <c r="T6" s="77" t="s">
        <v>93</v>
      </c>
      <c r="U6" s="86" t="s">
        <v>155</v>
      </c>
      <c r="V6" s="86" t="s">
        <v>156</v>
      </c>
      <c r="W6" s="86" t="s">
        <v>157</v>
      </c>
      <c r="X6" s="86" t="s">
        <v>158</v>
      </c>
      <c r="Y6" s="86" t="s">
        <v>159</v>
      </c>
      <c r="Z6" s="86" t="s">
        <v>160</v>
      </c>
      <c r="AA6" s="81" t="s">
        <v>161</v>
      </c>
      <c r="AB6" s="81" t="s">
        <v>162</v>
      </c>
      <c r="AC6" s="81" t="s">
        <v>163</v>
      </c>
      <c r="AD6" s="86" t="s">
        <v>164</v>
      </c>
      <c r="AE6" s="86" t="s">
        <v>165</v>
      </c>
      <c r="AF6" s="86" t="s">
        <v>166</v>
      </c>
      <c r="AG6" s="86" t="s">
        <v>167</v>
      </c>
      <c r="AH6" s="86" t="s">
        <v>168</v>
      </c>
      <c r="AI6" s="86" t="s">
        <v>169</v>
      </c>
      <c r="AJ6" s="86" t="s">
        <v>170</v>
      </c>
      <c r="AK6" s="86" t="s">
        <v>171</v>
      </c>
      <c r="AL6" s="86" t="s">
        <v>172</v>
      </c>
      <c r="AM6" s="86" t="s">
        <v>173</v>
      </c>
      <c r="AN6" s="86" t="s">
        <v>174</v>
      </c>
      <c r="AO6" s="86" t="s">
        <v>175</v>
      </c>
      <c r="AP6" s="86" t="s">
        <v>176</v>
      </c>
      <c r="AQ6" s="86" t="s">
        <v>177</v>
      </c>
      <c r="AR6" s="86" t="s">
        <v>178</v>
      </c>
      <c r="AS6" s="86" t="s">
        <v>179</v>
      </c>
      <c r="AT6" s="81" t="s">
        <v>180</v>
      </c>
      <c r="AU6" s="88" t="s">
        <v>181</v>
      </c>
      <c r="AV6" s="89" t="s">
        <v>93</v>
      </c>
      <c r="AW6" s="89" t="s">
        <v>182</v>
      </c>
      <c r="AX6" s="90" t="s">
        <v>183</v>
      </c>
      <c r="AY6" s="81" t="s">
        <v>184</v>
      </c>
      <c r="AZ6" s="81" t="s">
        <v>185</v>
      </c>
      <c r="BA6" s="81" t="s">
        <v>186</v>
      </c>
      <c r="BB6" s="86" t="s">
        <v>187</v>
      </c>
      <c r="BC6" s="81" t="s">
        <v>188</v>
      </c>
      <c r="BD6" s="81" t="s">
        <v>189</v>
      </c>
      <c r="BE6" s="86" t="s">
        <v>190</v>
      </c>
      <c r="BF6" s="81" t="s">
        <v>191</v>
      </c>
      <c r="BG6" s="81" t="s">
        <v>192</v>
      </c>
      <c r="BH6" s="81" t="s">
        <v>193</v>
      </c>
    </row>
    <row r="7" s="60" customFormat="1" ht="15" customHeight="1" spans="1:60">
      <c r="A7" s="78"/>
      <c r="B7" s="78"/>
      <c r="C7" s="78"/>
      <c r="D7" s="79" t="s">
        <v>18</v>
      </c>
      <c r="E7" s="80">
        <v>1190.5</v>
      </c>
      <c r="F7" s="80">
        <v>1019</v>
      </c>
      <c r="G7" s="80">
        <v>342.65</v>
      </c>
      <c r="H7" s="80">
        <v>223.16</v>
      </c>
      <c r="I7" s="80">
        <v>28.55</v>
      </c>
      <c r="J7" s="80">
        <v>0</v>
      </c>
      <c r="K7" s="80">
        <v>178.45</v>
      </c>
      <c r="L7" s="80">
        <v>97.78</v>
      </c>
      <c r="M7" s="80">
        <v>40</v>
      </c>
      <c r="N7" s="80">
        <v>39.56</v>
      </c>
      <c r="O7" s="80">
        <v>0</v>
      </c>
      <c r="P7" s="80">
        <v>0</v>
      </c>
      <c r="Q7" s="80">
        <v>68.85</v>
      </c>
      <c r="R7" s="80">
        <v>0</v>
      </c>
      <c r="S7" s="80">
        <v>0</v>
      </c>
      <c r="T7" s="80">
        <v>112.71</v>
      </c>
      <c r="U7" s="80">
        <v>25</v>
      </c>
      <c r="V7" s="80">
        <v>9.25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1</v>
      </c>
      <c r="AE7" s="80">
        <v>0</v>
      </c>
      <c r="AF7" s="80">
        <v>1</v>
      </c>
      <c r="AG7" s="80">
        <v>0</v>
      </c>
      <c r="AH7" s="80">
        <v>1</v>
      </c>
      <c r="AI7" s="80">
        <v>1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65.81</v>
      </c>
      <c r="AT7" s="80">
        <v>0</v>
      </c>
      <c r="AU7" s="80">
        <v>4.65</v>
      </c>
      <c r="AV7" s="80">
        <v>58.79</v>
      </c>
      <c r="AW7" s="80">
        <v>55.26</v>
      </c>
      <c r="AX7" s="80">
        <v>0</v>
      </c>
      <c r="AY7" s="80">
        <v>0</v>
      </c>
      <c r="AZ7" s="80">
        <v>0</v>
      </c>
      <c r="BA7" s="80">
        <v>2.17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1.36</v>
      </c>
      <c r="BH7" s="80">
        <v>0</v>
      </c>
    </row>
    <row r="8" ht="15" customHeight="1" spans="1:60">
      <c r="A8" s="78" t="s">
        <v>53</v>
      </c>
      <c r="B8" s="78"/>
      <c r="C8" s="78"/>
      <c r="D8" s="79" t="s">
        <v>19</v>
      </c>
      <c r="E8" s="80">
        <v>884.72</v>
      </c>
      <c r="F8" s="80">
        <v>772.81</v>
      </c>
      <c r="G8" s="80">
        <v>342.65</v>
      </c>
      <c r="H8" s="80">
        <v>223.16</v>
      </c>
      <c r="I8" s="80">
        <v>28.55</v>
      </c>
      <c r="J8" s="80">
        <v>0</v>
      </c>
      <c r="K8" s="80">
        <v>178.45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111.91</v>
      </c>
      <c r="U8" s="80">
        <v>25</v>
      </c>
      <c r="V8" s="80">
        <v>9.25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1</v>
      </c>
      <c r="AE8" s="80">
        <v>0</v>
      </c>
      <c r="AF8" s="80">
        <v>1</v>
      </c>
      <c r="AG8" s="80">
        <v>0</v>
      </c>
      <c r="AH8" s="80">
        <v>1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65.81</v>
      </c>
      <c r="AT8" s="80">
        <v>0</v>
      </c>
      <c r="AU8" s="80">
        <v>3.85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58</v>
      </c>
      <c r="C9" s="78"/>
      <c r="D9" s="79" t="s">
        <v>22</v>
      </c>
      <c r="E9" s="80">
        <v>880.87</v>
      </c>
      <c r="F9" s="80">
        <v>772.81</v>
      </c>
      <c r="G9" s="80">
        <v>342.65</v>
      </c>
      <c r="H9" s="80">
        <v>223.16</v>
      </c>
      <c r="I9" s="80">
        <v>28.55</v>
      </c>
      <c r="J9" s="80">
        <v>0</v>
      </c>
      <c r="K9" s="80">
        <v>178.45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108.06</v>
      </c>
      <c r="U9" s="80">
        <v>25</v>
      </c>
      <c r="V9" s="80">
        <v>9.25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1</v>
      </c>
      <c r="AE9" s="80">
        <v>0</v>
      </c>
      <c r="AF9" s="80">
        <v>1</v>
      </c>
      <c r="AG9" s="80">
        <v>0</v>
      </c>
      <c r="AH9" s="80">
        <v>1</v>
      </c>
      <c r="AI9" s="80">
        <v>1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65.81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55</v>
      </c>
      <c r="B10" s="78" t="s">
        <v>59</v>
      </c>
      <c r="C10" s="78" t="s">
        <v>60</v>
      </c>
      <c r="D10" s="79" t="s">
        <v>23</v>
      </c>
      <c r="E10" s="80">
        <v>880.87</v>
      </c>
      <c r="F10" s="80">
        <v>772.81</v>
      </c>
      <c r="G10" s="80">
        <v>342.65</v>
      </c>
      <c r="H10" s="80">
        <v>223.16</v>
      </c>
      <c r="I10" s="80">
        <v>28.55</v>
      </c>
      <c r="J10" s="80">
        <v>0</v>
      </c>
      <c r="K10" s="80">
        <v>178.45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108.06</v>
      </c>
      <c r="U10" s="80">
        <v>25</v>
      </c>
      <c r="V10" s="80">
        <v>9.25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1</v>
      </c>
      <c r="AE10" s="80">
        <v>0</v>
      </c>
      <c r="AF10" s="80">
        <v>1</v>
      </c>
      <c r="AG10" s="80">
        <v>0</v>
      </c>
      <c r="AH10" s="80">
        <v>1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65.81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61</v>
      </c>
      <c r="C11" s="78"/>
      <c r="D11" s="79" t="s">
        <v>24</v>
      </c>
      <c r="E11" s="80">
        <v>3.85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3.85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3.85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55</v>
      </c>
      <c r="B12" s="78" t="s">
        <v>62</v>
      </c>
      <c r="C12" s="78" t="s">
        <v>60</v>
      </c>
      <c r="D12" s="79" t="s">
        <v>23</v>
      </c>
      <c r="E12" s="80">
        <v>3.85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3.85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3.85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69</v>
      </c>
      <c r="B13" s="78"/>
      <c r="C13" s="78"/>
      <c r="D13" s="79" t="s">
        <v>28</v>
      </c>
      <c r="E13" s="80">
        <v>197.37</v>
      </c>
      <c r="F13" s="80">
        <v>137.78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97.78</v>
      </c>
      <c r="M13" s="80">
        <v>40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0.8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0.8</v>
      </c>
      <c r="AV13" s="80">
        <v>58.79</v>
      </c>
      <c r="AW13" s="80">
        <v>55.26</v>
      </c>
      <c r="AX13" s="80">
        <v>0</v>
      </c>
      <c r="AY13" s="80">
        <v>0</v>
      </c>
      <c r="AZ13" s="80">
        <v>0</v>
      </c>
      <c r="BA13" s="80">
        <v>2.17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1.36</v>
      </c>
      <c r="BH13" s="80">
        <v>0</v>
      </c>
    </row>
    <row r="14" ht="15" customHeight="1" spans="1:60">
      <c r="A14" s="78"/>
      <c r="B14" s="78" t="s">
        <v>72</v>
      </c>
      <c r="C14" s="78"/>
      <c r="D14" s="79" t="s">
        <v>30</v>
      </c>
      <c r="E14" s="80">
        <v>197.37</v>
      </c>
      <c r="F14" s="80">
        <v>137.78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97.78</v>
      </c>
      <c r="M14" s="80">
        <v>40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0.8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0.8</v>
      </c>
      <c r="AV14" s="80">
        <v>58.79</v>
      </c>
      <c r="AW14" s="80">
        <v>55.26</v>
      </c>
      <c r="AX14" s="80">
        <v>0</v>
      </c>
      <c r="AY14" s="80">
        <v>0</v>
      </c>
      <c r="AZ14" s="80">
        <v>0</v>
      </c>
      <c r="BA14" s="80">
        <v>2.17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1.36</v>
      </c>
      <c r="BH14" s="80">
        <v>0</v>
      </c>
    </row>
    <row r="15" ht="15" customHeight="1" spans="1:60">
      <c r="A15" s="78" t="s">
        <v>70</v>
      </c>
      <c r="B15" s="78" t="s">
        <v>73</v>
      </c>
      <c r="C15" s="78" t="s">
        <v>60</v>
      </c>
      <c r="D15" s="79" t="s">
        <v>31</v>
      </c>
      <c r="E15" s="80">
        <v>59.59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0.8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0.8</v>
      </c>
      <c r="AV15" s="80">
        <v>58.79</v>
      </c>
      <c r="AW15" s="80">
        <v>55.26</v>
      </c>
      <c r="AX15" s="80">
        <v>0</v>
      </c>
      <c r="AY15" s="80">
        <v>0</v>
      </c>
      <c r="AZ15" s="80">
        <v>0</v>
      </c>
      <c r="BA15" s="80">
        <v>2.17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1.36</v>
      </c>
      <c r="BH15" s="80">
        <v>0</v>
      </c>
    </row>
    <row r="16" ht="15" customHeight="1" spans="1:60">
      <c r="A16" s="78" t="s">
        <v>70</v>
      </c>
      <c r="B16" s="78" t="s">
        <v>73</v>
      </c>
      <c r="C16" s="78" t="s">
        <v>72</v>
      </c>
      <c r="D16" s="79" t="s">
        <v>32</v>
      </c>
      <c r="E16" s="80">
        <v>97.78</v>
      </c>
      <c r="F16" s="80">
        <v>97.78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97.78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70</v>
      </c>
      <c r="B17" s="78" t="s">
        <v>73</v>
      </c>
      <c r="C17" s="78" t="s">
        <v>74</v>
      </c>
      <c r="D17" s="79" t="s">
        <v>33</v>
      </c>
      <c r="E17" s="80">
        <v>40</v>
      </c>
      <c r="F17" s="80">
        <v>40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40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75</v>
      </c>
      <c r="B18" s="78"/>
      <c r="C18" s="78"/>
      <c r="D18" s="79" t="s">
        <v>34</v>
      </c>
      <c r="E18" s="80">
        <v>39.56</v>
      </c>
      <c r="F18" s="80">
        <v>39.56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39.56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76</v>
      </c>
      <c r="C19" s="78"/>
      <c r="D19" s="79" t="s">
        <v>35</v>
      </c>
      <c r="E19" s="80">
        <v>39.56</v>
      </c>
      <c r="F19" s="80">
        <v>39.56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39.56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77</v>
      </c>
      <c r="B20" s="78" t="s">
        <v>78</v>
      </c>
      <c r="C20" s="78" t="s">
        <v>60</v>
      </c>
      <c r="D20" s="79" t="s">
        <v>36</v>
      </c>
      <c r="E20" s="80">
        <v>39.56</v>
      </c>
      <c r="F20" s="80">
        <v>39.56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39.56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79</v>
      </c>
      <c r="B21" s="78"/>
      <c r="C21" s="78"/>
      <c r="D21" s="79" t="s">
        <v>37</v>
      </c>
      <c r="E21" s="80">
        <v>68.85</v>
      </c>
      <c r="F21" s="80">
        <v>68.85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68.85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57</v>
      </c>
      <c r="C22" s="78"/>
      <c r="D22" s="79" t="s">
        <v>38</v>
      </c>
      <c r="E22" s="80">
        <v>68.85</v>
      </c>
      <c r="F22" s="80">
        <v>68.85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68.85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80</v>
      </c>
      <c r="B23" s="78" t="s">
        <v>81</v>
      </c>
      <c r="C23" s="78" t="s">
        <v>60</v>
      </c>
      <c r="D23" s="79" t="s">
        <v>39</v>
      </c>
      <c r="E23" s="80">
        <v>68.85</v>
      </c>
      <c r="F23" s="80">
        <v>68.85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68.85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194</v>
      </c>
      <c r="B1" s="43"/>
      <c r="C1" s="44"/>
      <c r="D1" s="44"/>
      <c r="E1" s="44"/>
      <c r="F1" s="44"/>
      <c r="G1" s="44"/>
    </row>
    <row r="2" ht="31.5" customHeight="1" spans="1:7">
      <c r="A2" s="45" t="s">
        <v>87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46</v>
      </c>
    </row>
    <row r="4" customHeight="1" spans="1:7">
      <c r="A4" s="49" t="s">
        <v>47</v>
      </c>
      <c r="B4" s="50"/>
      <c r="C4" s="51"/>
      <c r="D4" s="52" t="s">
        <v>48</v>
      </c>
      <c r="E4" s="52" t="s">
        <v>18</v>
      </c>
      <c r="F4" s="52" t="s">
        <v>84</v>
      </c>
      <c r="G4" s="53" t="s">
        <v>85</v>
      </c>
    </row>
    <row r="5" customHeight="1" spans="1:7">
      <c r="A5" s="54" t="s">
        <v>50</v>
      </c>
      <c r="B5" s="54" t="s">
        <v>51</v>
      </c>
      <c r="C5" s="54" t="s">
        <v>52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195</v>
      </c>
      <c r="B1" s="27"/>
    </row>
    <row r="2" ht="27" customHeight="1" spans="1:2">
      <c r="A2" s="28" t="s">
        <v>196</v>
      </c>
      <c r="B2" s="28"/>
    </row>
    <row r="3" customHeight="1" spans="1:2">
      <c r="A3" s="29" t="s">
        <v>197</v>
      </c>
      <c r="B3" s="30" t="s">
        <v>16</v>
      </c>
    </row>
    <row r="4" ht="33" customHeight="1" spans="1:2">
      <c r="A4" s="31" t="s">
        <v>198</v>
      </c>
      <c r="B4" s="31" t="s">
        <v>199</v>
      </c>
    </row>
    <row r="5" ht="33" customHeight="1" spans="1:2">
      <c r="A5" s="32"/>
      <c r="B5" s="32"/>
    </row>
    <row r="6" s="26" customFormat="1" ht="33" customHeight="1" spans="1:2">
      <c r="A6" s="33" t="s">
        <v>200</v>
      </c>
      <c r="B6" s="34">
        <v>8</v>
      </c>
    </row>
    <row r="7" s="26" customFormat="1" ht="33" customHeight="1" spans="1:2">
      <c r="A7" s="35" t="s">
        <v>201</v>
      </c>
      <c r="B7" s="36">
        <v>0</v>
      </c>
    </row>
    <row r="8" s="26" customFormat="1" ht="33" customHeight="1" spans="1:2">
      <c r="A8" s="37" t="s">
        <v>202</v>
      </c>
      <c r="B8" s="36">
        <v>0</v>
      </c>
    </row>
    <row r="9" s="26" customFormat="1" ht="33" customHeight="1" spans="1:2">
      <c r="A9" s="37" t="s">
        <v>203</v>
      </c>
      <c r="B9" s="38">
        <v>8</v>
      </c>
    </row>
    <row r="10" s="26" customFormat="1" ht="33" customHeight="1" spans="1:2">
      <c r="A10" s="39" t="s">
        <v>204</v>
      </c>
      <c r="B10" s="40">
        <v>0</v>
      </c>
    </row>
    <row r="11" s="26" customFormat="1" ht="33" customHeight="1" spans="1:2">
      <c r="A11" s="37" t="s">
        <v>205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Y7"/>
  <sheetViews>
    <sheetView showGridLines="0" showZeros="0" tabSelected="1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16</v>
      </c>
    </row>
    <row r="4" customHeight="1" spans="1:25">
      <c r="A4" s="6" t="s">
        <v>208</v>
      </c>
      <c r="B4" s="7" t="s">
        <v>209</v>
      </c>
      <c r="C4" s="8" t="s">
        <v>198</v>
      </c>
      <c r="D4" s="9"/>
      <c r="E4" s="10"/>
      <c r="F4" s="11" t="s">
        <v>210</v>
      </c>
      <c r="G4" s="11" t="s">
        <v>211</v>
      </c>
      <c r="H4" s="11" t="s">
        <v>212</v>
      </c>
      <c r="I4" s="11" t="s">
        <v>213</v>
      </c>
      <c r="J4" s="7" t="s">
        <v>214</v>
      </c>
      <c r="K4" s="8" t="s">
        <v>215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216</v>
      </c>
      <c r="D5" s="7" t="s">
        <v>217</v>
      </c>
      <c r="E5" s="7" t="s">
        <v>218</v>
      </c>
      <c r="F5" s="14"/>
      <c r="G5" s="14"/>
      <c r="H5" s="14"/>
      <c r="I5" s="14"/>
      <c r="J5" s="13"/>
      <c r="K5" s="11" t="s">
        <v>12</v>
      </c>
      <c r="L5" s="8" t="s">
        <v>219</v>
      </c>
      <c r="M5" s="9"/>
      <c r="N5" s="9"/>
      <c r="O5" s="9"/>
      <c r="P5" s="9"/>
      <c r="Q5" s="9"/>
      <c r="R5" s="10"/>
      <c r="S5" s="24" t="s">
        <v>220</v>
      </c>
      <c r="T5" s="24" t="s">
        <v>221</v>
      </c>
      <c r="U5" s="24" t="s">
        <v>222</v>
      </c>
      <c r="V5" s="24" t="s">
        <v>223</v>
      </c>
      <c r="W5" s="24" t="s">
        <v>224</v>
      </c>
      <c r="X5" s="24" t="s">
        <v>225</v>
      </c>
      <c r="Y5" s="24" t="s">
        <v>226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93</v>
      </c>
      <c r="M6" s="20" t="s">
        <v>227</v>
      </c>
      <c r="N6" s="20" t="s">
        <v>228</v>
      </c>
      <c r="O6" s="20" t="s">
        <v>229</v>
      </c>
      <c r="P6" s="20" t="s">
        <v>230</v>
      </c>
      <c r="Q6" s="20" t="s">
        <v>231</v>
      </c>
      <c r="R6" s="20" t="s">
        <v>232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9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1</v>
      </c>
      <c r="B1" s="151"/>
    </row>
    <row r="2" ht="27" customHeight="1" spans="1:2">
      <c r="A2" s="174" t="s">
        <v>2</v>
      </c>
      <c r="B2" s="174"/>
    </row>
    <row r="3" customHeight="1" spans="1:2">
      <c r="A3" s="155"/>
      <c r="B3" s="155"/>
    </row>
    <row r="4" customHeight="1" spans="1:2">
      <c r="A4" s="157" t="s">
        <v>3</v>
      </c>
      <c r="B4" s="158"/>
    </row>
    <row r="5" ht="19.5" customHeight="1" spans="1:2">
      <c r="A5" s="160" t="s">
        <v>4</v>
      </c>
      <c r="B5" s="177"/>
    </row>
    <row r="6" ht="19.5" customHeight="1" spans="1:2">
      <c r="A6" s="161" t="s">
        <v>5</v>
      </c>
      <c r="B6" s="178" t="s">
        <v>6</v>
      </c>
    </row>
    <row r="7" s="119" customFormat="1" ht="21.75" customHeight="1" spans="1:10">
      <c r="A7" s="164" t="s">
        <v>7</v>
      </c>
      <c r="B7" s="179">
        <v>1989.79</v>
      </c>
      <c r="F7" s="180"/>
      <c r="G7" s="180"/>
      <c r="H7" s="180"/>
      <c r="I7" s="180"/>
      <c r="J7" s="180"/>
    </row>
    <row r="8" s="26" customFormat="1" ht="21.75" customHeight="1" spans="1:2">
      <c r="A8" s="169" t="s">
        <v>8</v>
      </c>
      <c r="B8" s="179">
        <v>0</v>
      </c>
    </row>
    <row r="9" s="26" customFormat="1" ht="21.75" customHeight="1" spans="1:2">
      <c r="A9" s="169" t="s">
        <v>9</v>
      </c>
      <c r="B9" s="179">
        <v>0</v>
      </c>
    </row>
    <row r="10" s="26" customFormat="1" ht="21.75" customHeight="1" spans="1:2">
      <c r="A10" s="169" t="s">
        <v>10</v>
      </c>
      <c r="B10" s="179">
        <v>0</v>
      </c>
    </row>
    <row r="11" s="26" customFormat="1" ht="21.75" customHeight="1" spans="1:2">
      <c r="A11" s="169" t="s">
        <v>11</v>
      </c>
      <c r="B11" s="179">
        <v>0</v>
      </c>
    </row>
    <row r="12" ht="21.75" customHeight="1" spans="1:2">
      <c r="A12" s="169"/>
      <c r="B12" s="181"/>
    </row>
    <row r="13" ht="21.75" customHeight="1" spans="1:2">
      <c r="A13" s="169"/>
      <c r="B13" s="181"/>
    </row>
    <row r="14" ht="21.75" customHeight="1" spans="1:2">
      <c r="A14" s="169"/>
      <c r="B14" s="181"/>
    </row>
    <row r="15" ht="21.75" customHeight="1" spans="1:2">
      <c r="A15" s="169"/>
      <c r="B15" s="182"/>
    </row>
    <row r="16" ht="21.75" customHeight="1" spans="1:2">
      <c r="A16" s="172" t="s">
        <v>12</v>
      </c>
      <c r="B16" s="167">
        <f>SUM(B7:B11)</f>
        <v>1989.79</v>
      </c>
    </row>
    <row r="17" ht="21.75" customHeight="1" spans="1:2">
      <c r="A17" s="169"/>
      <c r="B17" s="171"/>
    </row>
    <row r="18" ht="21.75" customHeight="1" spans="1:2">
      <c r="A18" s="169"/>
      <c r="B18" s="171"/>
    </row>
    <row r="19" ht="21.75" customHeight="1" spans="1:2">
      <c r="A19" s="172" t="s">
        <v>13</v>
      </c>
      <c r="B19" s="167">
        <f>B16</f>
        <v>1989.79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71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14</v>
      </c>
      <c r="B1" s="153"/>
    </row>
    <row r="2" ht="27" customHeight="1" spans="1:2">
      <c r="A2" s="173" t="s">
        <v>15</v>
      </c>
      <c r="B2" s="174"/>
    </row>
    <row r="3" customHeight="1" spans="1:2">
      <c r="A3" s="155"/>
      <c r="B3" s="156"/>
    </row>
    <row r="4" customHeight="1" spans="1:2">
      <c r="A4" s="175" t="s">
        <v>3</v>
      </c>
      <c r="B4" s="156" t="s">
        <v>16</v>
      </c>
    </row>
    <row r="5" ht="19.5" customHeight="1" spans="1:2">
      <c r="A5" s="160" t="s">
        <v>17</v>
      </c>
      <c r="B5" s="160"/>
    </row>
    <row r="6" ht="19.5" customHeight="1" spans="1:2">
      <c r="A6" s="163" t="s">
        <v>5</v>
      </c>
      <c r="B6" s="162" t="s">
        <v>6</v>
      </c>
    </row>
    <row r="7" s="119" customFormat="1" ht="15" customHeight="1" spans="1:10">
      <c r="A7" s="166" t="s">
        <v>18</v>
      </c>
      <c r="B7" s="167">
        <v>1989.79</v>
      </c>
      <c r="F7" s="176"/>
      <c r="G7" s="176"/>
      <c r="H7" s="176"/>
      <c r="I7" s="176"/>
      <c r="J7" s="176"/>
    </row>
    <row r="8" ht="15" customHeight="1" spans="1:2">
      <c r="A8" s="166" t="s">
        <v>19</v>
      </c>
      <c r="B8" s="167">
        <v>1668.31</v>
      </c>
    </row>
    <row r="9" ht="15" customHeight="1" spans="1:2">
      <c r="A9" s="166" t="s">
        <v>20</v>
      </c>
      <c r="B9" s="167">
        <v>22.55</v>
      </c>
    </row>
    <row r="10" ht="15" customHeight="1" spans="1:2">
      <c r="A10" s="166" t="s">
        <v>21</v>
      </c>
      <c r="B10" s="167">
        <v>22.55</v>
      </c>
    </row>
    <row r="11" ht="15" customHeight="1" spans="1:2">
      <c r="A11" s="166" t="s">
        <v>22</v>
      </c>
      <c r="B11" s="167">
        <v>986.91</v>
      </c>
    </row>
    <row r="12" ht="15" customHeight="1" spans="1:2">
      <c r="A12" s="166" t="s">
        <v>23</v>
      </c>
      <c r="B12" s="167">
        <v>880.87</v>
      </c>
    </row>
    <row r="13" ht="15" customHeight="1" spans="1:2">
      <c r="A13" s="166" t="s">
        <v>21</v>
      </c>
      <c r="B13" s="167">
        <v>106.04</v>
      </c>
    </row>
    <row r="14" ht="15" customHeight="1" spans="1:2">
      <c r="A14" s="166" t="s">
        <v>24</v>
      </c>
      <c r="B14" s="167">
        <v>493.85</v>
      </c>
    </row>
    <row r="15" ht="15" customHeight="1" spans="1:2">
      <c r="A15" s="166" t="s">
        <v>23</v>
      </c>
      <c r="B15" s="167">
        <v>3.85</v>
      </c>
    </row>
    <row r="16" ht="15" customHeight="1" spans="1:2">
      <c r="A16" s="166" t="s">
        <v>21</v>
      </c>
      <c r="B16" s="167">
        <v>490</v>
      </c>
    </row>
    <row r="17" ht="15" customHeight="1" spans="1:2">
      <c r="A17" s="166" t="s">
        <v>25</v>
      </c>
      <c r="B17" s="167">
        <v>100</v>
      </c>
    </row>
    <row r="18" ht="15" customHeight="1" spans="1:2">
      <c r="A18" s="166" t="s">
        <v>21</v>
      </c>
      <c r="B18" s="167">
        <v>100</v>
      </c>
    </row>
    <row r="19" ht="15" customHeight="1" spans="1:2">
      <c r="A19" s="166" t="s">
        <v>26</v>
      </c>
      <c r="B19" s="167">
        <v>50</v>
      </c>
    </row>
    <row r="20" ht="15" customHeight="1" spans="1:2">
      <c r="A20" s="166" t="s">
        <v>21</v>
      </c>
      <c r="B20" s="167">
        <v>50</v>
      </c>
    </row>
    <row r="21" ht="15" customHeight="1" spans="1:2">
      <c r="A21" s="166" t="s">
        <v>27</v>
      </c>
      <c r="B21" s="167">
        <v>15</v>
      </c>
    </row>
    <row r="22" ht="15" customHeight="1" spans="1:2">
      <c r="A22" s="166" t="s">
        <v>21</v>
      </c>
      <c r="B22" s="167">
        <v>15</v>
      </c>
    </row>
    <row r="23" ht="15" customHeight="1" spans="1:2">
      <c r="A23" s="166" t="s">
        <v>28</v>
      </c>
      <c r="B23" s="167">
        <v>213.07</v>
      </c>
    </row>
    <row r="24" ht="15" customHeight="1" spans="1:2">
      <c r="A24" s="166" t="s">
        <v>29</v>
      </c>
      <c r="B24" s="167">
        <v>15.7</v>
      </c>
    </row>
    <row r="25" ht="15" customHeight="1" spans="1:2">
      <c r="A25" s="166" t="s">
        <v>21</v>
      </c>
      <c r="B25" s="167">
        <v>15.7</v>
      </c>
    </row>
    <row r="26" ht="15" customHeight="1" spans="1:2">
      <c r="A26" s="166" t="s">
        <v>30</v>
      </c>
      <c r="B26" s="167">
        <v>197.37</v>
      </c>
    </row>
    <row r="27" ht="15" customHeight="1" spans="1:2">
      <c r="A27" s="166" t="s">
        <v>31</v>
      </c>
      <c r="B27" s="167">
        <v>59.59</v>
      </c>
    </row>
    <row r="28" ht="15" customHeight="1" spans="1:2">
      <c r="A28" s="166" t="s">
        <v>32</v>
      </c>
      <c r="B28" s="167">
        <v>97.78</v>
      </c>
    </row>
    <row r="29" ht="15" customHeight="1" spans="1:2">
      <c r="A29" s="166" t="s">
        <v>33</v>
      </c>
      <c r="B29" s="167">
        <v>40</v>
      </c>
    </row>
    <row r="30" ht="15" customHeight="1" spans="1:2">
      <c r="A30" s="166" t="s">
        <v>34</v>
      </c>
      <c r="B30" s="167">
        <v>39.56</v>
      </c>
    </row>
    <row r="31" ht="15" customHeight="1" spans="1:2">
      <c r="A31" s="166" t="s">
        <v>35</v>
      </c>
      <c r="B31" s="167">
        <v>39.56</v>
      </c>
    </row>
    <row r="32" ht="15" customHeight="1" spans="1:2">
      <c r="A32" s="166" t="s">
        <v>36</v>
      </c>
      <c r="B32" s="167">
        <v>39.56</v>
      </c>
    </row>
    <row r="33" ht="15" customHeight="1" spans="1:2">
      <c r="A33" s="166" t="s">
        <v>37</v>
      </c>
      <c r="B33" s="167">
        <v>68.85</v>
      </c>
    </row>
    <row r="34" ht="15" customHeight="1" spans="1:2">
      <c r="A34" s="166" t="s">
        <v>38</v>
      </c>
      <c r="B34" s="167">
        <v>68.85</v>
      </c>
    </row>
    <row r="35" ht="15" customHeight="1" spans="1:2">
      <c r="A35" s="166" t="s">
        <v>39</v>
      </c>
      <c r="B35" s="167">
        <v>68.85</v>
      </c>
    </row>
    <row r="36" ht="15" customHeight="1" spans="1:2">
      <c r="A36" s="169"/>
      <c r="B36" s="171"/>
    </row>
    <row r="37" ht="15" customHeight="1" spans="1:2">
      <c r="A37" s="169"/>
      <c r="B37" s="171"/>
    </row>
    <row r="38" ht="15" customHeight="1" spans="1:2">
      <c r="A38" s="169"/>
      <c r="B38" s="171"/>
    </row>
    <row r="39" ht="15" customHeight="1" spans="1:2">
      <c r="A39" s="169"/>
      <c r="B39" s="171"/>
    </row>
    <row r="40" ht="15" customHeight="1" spans="1:2">
      <c r="A40" s="169"/>
      <c r="B40" s="171"/>
    </row>
    <row r="41" ht="15" customHeight="1" spans="1:2">
      <c r="A41" s="169"/>
      <c r="B41" s="171"/>
    </row>
    <row r="42" ht="15" customHeight="1" spans="1:2">
      <c r="A42" s="169"/>
      <c r="B42" s="171"/>
    </row>
    <row r="43" ht="15" customHeight="1" spans="1:2">
      <c r="A43" s="169"/>
      <c r="B43" s="171"/>
    </row>
    <row r="44" ht="15" customHeight="1" spans="1:2">
      <c r="A44" s="169"/>
      <c r="B44" s="171"/>
    </row>
    <row r="45" ht="15" customHeight="1" spans="1:2">
      <c r="A45" s="169"/>
      <c r="B45" s="171"/>
    </row>
    <row r="46" ht="15" customHeight="1" spans="1:2">
      <c r="A46" s="169"/>
      <c r="B46" s="171"/>
    </row>
    <row r="47" ht="15" customHeight="1" spans="1:2">
      <c r="A47" s="169"/>
      <c r="B47" s="171"/>
    </row>
    <row r="48" ht="15" customHeight="1" spans="1:2">
      <c r="A48" s="169"/>
      <c r="B48" s="171"/>
    </row>
    <row r="49" ht="15" customHeight="1" spans="1:2">
      <c r="A49" s="169"/>
      <c r="B49" s="171"/>
    </row>
    <row r="50" ht="15" customHeight="1" spans="1:2">
      <c r="A50" s="169"/>
      <c r="B50" s="171"/>
    </row>
    <row r="51" ht="15" customHeight="1" spans="1:2">
      <c r="A51" s="169"/>
      <c r="B51" s="171"/>
    </row>
    <row r="52" ht="15" customHeight="1" spans="1:2">
      <c r="A52" s="169"/>
      <c r="B52" s="171"/>
    </row>
    <row r="53" ht="15" customHeight="1" spans="1:2">
      <c r="A53" s="169"/>
      <c r="B53" s="171"/>
    </row>
    <row r="54" ht="15" customHeight="1" spans="1:2">
      <c r="A54" s="169"/>
      <c r="B54" s="171"/>
    </row>
    <row r="55" ht="15" customHeight="1" spans="1:2">
      <c r="A55" s="169"/>
      <c r="B55" s="171"/>
    </row>
    <row r="56" ht="15" customHeight="1" spans="1:2">
      <c r="A56" s="169"/>
      <c r="B56" s="171"/>
    </row>
    <row r="57" ht="15" customHeight="1" spans="1:2">
      <c r="A57" s="169"/>
      <c r="B57" s="171"/>
    </row>
    <row r="58" ht="15" customHeight="1" spans="1:2">
      <c r="A58" s="169"/>
      <c r="B58" s="171"/>
    </row>
    <row r="59" ht="15" customHeight="1" spans="1:2">
      <c r="A59" s="169"/>
      <c r="B59" s="171"/>
    </row>
    <row r="60" ht="15" customHeight="1" spans="1:2">
      <c r="A60" s="169"/>
      <c r="B60" s="171"/>
    </row>
    <row r="61" ht="15" customHeight="1" spans="1:2">
      <c r="A61" s="169"/>
      <c r="B61" s="171"/>
    </row>
    <row r="62" ht="15" customHeight="1" spans="1:2">
      <c r="A62" s="169"/>
      <c r="B62" s="171"/>
    </row>
    <row r="63" ht="15" customHeight="1" spans="1:2">
      <c r="A63" s="169"/>
      <c r="B63" s="171"/>
    </row>
    <row r="64" ht="15" customHeight="1" spans="1:2">
      <c r="A64" s="169"/>
      <c r="B64" s="171"/>
    </row>
    <row r="65" ht="15" customHeight="1" spans="1:2">
      <c r="A65" s="169"/>
      <c r="B65" s="171"/>
    </row>
    <row r="66" ht="15" customHeight="1" spans="1:2">
      <c r="A66" s="169"/>
      <c r="B66" s="171"/>
    </row>
    <row r="67" ht="15" customHeight="1" spans="1:2">
      <c r="A67" s="169"/>
      <c r="B67" s="171"/>
    </row>
    <row r="68" ht="15" customHeight="1" spans="1:2">
      <c r="A68" s="172" t="s">
        <v>40</v>
      </c>
      <c r="B68" s="167">
        <f>B7</f>
        <v>1989.79</v>
      </c>
    </row>
    <row r="69" ht="15" customHeight="1" spans="1:2">
      <c r="A69" s="169"/>
      <c r="B69" s="171"/>
    </row>
    <row r="70" ht="15" customHeight="1" spans="1:2">
      <c r="A70" s="169"/>
      <c r="B70" s="171"/>
    </row>
    <row r="71" ht="15" customHeight="1" spans="1:2">
      <c r="A71" s="172" t="s">
        <v>41</v>
      </c>
      <c r="B71" s="167">
        <f>B68</f>
        <v>1989.79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71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42</v>
      </c>
      <c r="B1" s="151"/>
      <c r="C1" s="152"/>
      <c r="D1" s="153"/>
    </row>
    <row r="2" ht="27" customHeight="1" spans="1:4">
      <c r="A2" s="154" t="s">
        <v>43</v>
      </c>
      <c r="B2" s="154"/>
      <c r="C2" s="154"/>
      <c r="D2" s="154"/>
    </row>
    <row r="3" customHeight="1" spans="1:4">
      <c r="A3" s="155"/>
      <c r="B3" s="155"/>
      <c r="C3" s="155"/>
      <c r="D3" s="156"/>
    </row>
    <row r="4" customHeight="1" spans="1:4">
      <c r="A4" s="157" t="s">
        <v>3</v>
      </c>
      <c r="B4" s="158"/>
      <c r="C4" s="159"/>
      <c r="D4" s="156" t="s">
        <v>16</v>
      </c>
    </row>
    <row r="5" ht="19.5" customHeight="1" spans="1:4">
      <c r="A5" s="160" t="s">
        <v>4</v>
      </c>
      <c r="B5" s="160"/>
      <c r="C5" s="160" t="s">
        <v>17</v>
      </c>
      <c r="D5" s="160"/>
    </row>
    <row r="6" ht="19.5" customHeight="1" spans="1:4">
      <c r="A6" s="161" t="s">
        <v>5</v>
      </c>
      <c r="B6" s="162" t="s">
        <v>6</v>
      </c>
      <c r="C6" s="163" t="s">
        <v>5</v>
      </c>
      <c r="D6" s="162" t="s">
        <v>6</v>
      </c>
    </row>
    <row r="7" s="119" customFormat="1" ht="15" customHeight="1" spans="1:12">
      <c r="A7" s="164" t="s">
        <v>7</v>
      </c>
      <c r="B7" s="165">
        <f>H7</f>
        <v>1989.79</v>
      </c>
      <c r="C7" s="166" t="s">
        <v>18</v>
      </c>
      <c r="D7" s="167">
        <v>1989.79</v>
      </c>
      <c r="H7" s="168">
        <v>1989.79</v>
      </c>
      <c r="I7" s="168">
        <v>0</v>
      </c>
      <c r="J7" s="168">
        <v>0</v>
      </c>
      <c r="K7" s="168">
        <v>0</v>
      </c>
      <c r="L7" s="168">
        <v>0</v>
      </c>
    </row>
    <row r="8" ht="15" customHeight="1" spans="1:12">
      <c r="A8" s="169" t="s">
        <v>8</v>
      </c>
      <c r="B8" s="170">
        <f>I7</f>
        <v>0</v>
      </c>
      <c r="C8" s="166" t="s">
        <v>19</v>
      </c>
      <c r="D8" s="167">
        <v>1668.31</v>
      </c>
      <c r="H8" s="168">
        <v>1668.31</v>
      </c>
      <c r="I8" s="168">
        <v>0</v>
      </c>
      <c r="J8" s="168">
        <v>0</v>
      </c>
      <c r="K8" s="168">
        <v>0</v>
      </c>
      <c r="L8" s="168">
        <v>0</v>
      </c>
    </row>
    <row r="9" ht="15" customHeight="1" spans="1:12">
      <c r="A9" s="169" t="s">
        <v>9</v>
      </c>
      <c r="B9" s="170">
        <f>J7</f>
        <v>0</v>
      </c>
      <c r="C9" s="166" t="s">
        <v>20</v>
      </c>
      <c r="D9" s="167">
        <v>22.55</v>
      </c>
      <c r="H9" s="168">
        <v>22.55</v>
      </c>
      <c r="I9" s="168">
        <v>0</v>
      </c>
      <c r="J9" s="168">
        <v>0</v>
      </c>
      <c r="K9" s="168">
        <v>0</v>
      </c>
      <c r="L9" s="168">
        <v>0</v>
      </c>
    </row>
    <row r="10" ht="15" customHeight="1" spans="1:12">
      <c r="A10" s="169" t="s">
        <v>10</v>
      </c>
      <c r="B10" s="170">
        <f>K7</f>
        <v>0</v>
      </c>
      <c r="C10" s="166" t="s">
        <v>21</v>
      </c>
      <c r="D10" s="167">
        <v>22.55</v>
      </c>
      <c r="H10" s="168">
        <v>22.55</v>
      </c>
      <c r="I10" s="168">
        <v>0</v>
      </c>
      <c r="J10" s="168">
        <v>0</v>
      </c>
      <c r="K10" s="168">
        <v>0</v>
      </c>
      <c r="L10" s="168">
        <v>0</v>
      </c>
    </row>
    <row r="11" ht="15" customHeight="1" spans="1:12">
      <c r="A11" s="169" t="s">
        <v>11</v>
      </c>
      <c r="B11" s="170">
        <f>L7</f>
        <v>0</v>
      </c>
      <c r="C11" s="166" t="s">
        <v>22</v>
      </c>
      <c r="D11" s="167">
        <v>986.91</v>
      </c>
      <c r="H11" s="168">
        <v>986.91</v>
      </c>
      <c r="I11" s="168">
        <v>0</v>
      </c>
      <c r="J11" s="168">
        <v>0</v>
      </c>
      <c r="K11" s="168">
        <v>0</v>
      </c>
      <c r="L11" s="168">
        <v>0</v>
      </c>
    </row>
    <row r="12" ht="15" customHeight="1" spans="1:12">
      <c r="A12" s="169"/>
      <c r="B12" s="170"/>
      <c r="C12" s="166" t="s">
        <v>23</v>
      </c>
      <c r="D12" s="167">
        <v>880.87</v>
      </c>
      <c r="H12" s="168">
        <v>880.87</v>
      </c>
      <c r="I12" s="168">
        <v>0</v>
      </c>
      <c r="J12" s="168">
        <v>0</v>
      </c>
      <c r="K12" s="168">
        <v>0</v>
      </c>
      <c r="L12" s="168">
        <v>0</v>
      </c>
    </row>
    <row r="13" ht="15" customHeight="1" spans="1:12">
      <c r="A13" s="169"/>
      <c r="B13" s="170"/>
      <c r="C13" s="166" t="s">
        <v>21</v>
      </c>
      <c r="D13" s="167">
        <v>106.04</v>
      </c>
      <c r="H13" s="168">
        <v>106.04</v>
      </c>
      <c r="I13" s="168">
        <v>0</v>
      </c>
      <c r="J13" s="168">
        <v>0</v>
      </c>
      <c r="K13" s="168">
        <v>0</v>
      </c>
      <c r="L13" s="168">
        <v>0</v>
      </c>
    </row>
    <row r="14" ht="15" customHeight="1" spans="1:12">
      <c r="A14" s="169"/>
      <c r="B14" s="170"/>
      <c r="C14" s="166" t="s">
        <v>24</v>
      </c>
      <c r="D14" s="167">
        <v>493.85</v>
      </c>
      <c r="H14" s="168">
        <v>493.85</v>
      </c>
      <c r="I14" s="168">
        <v>0</v>
      </c>
      <c r="J14" s="168">
        <v>0</v>
      </c>
      <c r="K14" s="168">
        <v>0</v>
      </c>
      <c r="L14" s="168">
        <v>0</v>
      </c>
    </row>
    <row r="15" ht="15" customHeight="1" spans="1:12">
      <c r="A15" s="169"/>
      <c r="B15" s="170"/>
      <c r="C15" s="166" t="s">
        <v>23</v>
      </c>
      <c r="D15" s="167">
        <v>3.85</v>
      </c>
      <c r="H15" s="168">
        <v>3.85</v>
      </c>
      <c r="I15" s="168">
        <v>0</v>
      </c>
      <c r="J15" s="168">
        <v>0</v>
      </c>
      <c r="K15" s="168">
        <v>0</v>
      </c>
      <c r="L15" s="168">
        <v>0</v>
      </c>
    </row>
    <row r="16" ht="15" customHeight="1" spans="1:12">
      <c r="A16" s="169"/>
      <c r="B16" s="170"/>
      <c r="C16" s="166" t="s">
        <v>21</v>
      </c>
      <c r="D16" s="167">
        <v>490</v>
      </c>
      <c r="H16" s="168">
        <v>490</v>
      </c>
      <c r="I16" s="168">
        <v>0</v>
      </c>
      <c r="J16" s="168">
        <v>0</v>
      </c>
      <c r="K16" s="168">
        <v>0</v>
      </c>
      <c r="L16" s="168">
        <v>0</v>
      </c>
    </row>
    <row r="17" ht="15" customHeight="1" spans="1:12">
      <c r="A17" s="169"/>
      <c r="B17" s="170"/>
      <c r="C17" s="166" t="s">
        <v>25</v>
      </c>
      <c r="D17" s="167">
        <v>100</v>
      </c>
      <c r="H17" s="168">
        <v>100</v>
      </c>
      <c r="I17" s="168">
        <v>0</v>
      </c>
      <c r="J17" s="168">
        <v>0</v>
      </c>
      <c r="K17" s="168">
        <v>0</v>
      </c>
      <c r="L17" s="168">
        <v>0</v>
      </c>
    </row>
    <row r="18" ht="15" customHeight="1" spans="1:12">
      <c r="A18" s="169"/>
      <c r="B18" s="170"/>
      <c r="C18" s="166" t="s">
        <v>21</v>
      </c>
      <c r="D18" s="167">
        <v>100</v>
      </c>
      <c r="H18" s="168">
        <v>100</v>
      </c>
      <c r="I18" s="168">
        <v>0</v>
      </c>
      <c r="J18" s="168">
        <v>0</v>
      </c>
      <c r="K18" s="168">
        <v>0</v>
      </c>
      <c r="L18" s="168">
        <v>0</v>
      </c>
    </row>
    <row r="19" ht="15" customHeight="1" spans="1:12">
      <c r="A19" s="169"/>
      <c r="B19" s="170"/>
      <c r="C19" s="166" t="s">
        <v>26</v>
      </c>
      <c r="D19" s="167">
        <v>50</v>
      </c>
      <c r="H19" s="168">
        <v>50</v>
      </c>
      <c r="I19" s="168">
        <v>0</v>
      </c>
      <c r="J19" s="168">
        <v>0</v>
      </c>
      <c r="K19" s="168">
        <v>0</v>
      </c>
      <c r="L19" s="168">
        <v>0</v>
      </c>
    </row>
    <row r="20" ht="15" customHeight="1" spans="1:12">
      <c r="A20" s="169"/>
      <c r="B20" s="170"/>
      <c r="C20" s="166" t="s">
        <v>21</v>
      </c>
      <c r="D20" s="167">
        <v>50</v>
      </c>
      <c r="H20" s="168">
        <v>50</v>
      </c>
      <c r="I20" s="168">
        <v>0</v>
      </c>
      <c r="J20" s="168">
        <v>0</v>
      </c>
      <c r="K20" s="168">
        <v>0</v>
      </c>
      <c r="L20" s="168">
        <v>0</v>
      </c>
    </row>
    <row r="21" ht="15" customHeight="1" spans="1:12">
      <c r="A21" s="169"/>
      <c r="B21" s="170"/>
      <c r="C21" s="166" t="s">
        <v>27</v>
      </c>
      <c r="D21" s="167">
        <v>15</v>
      </c>
      <c r="H21" s="168">
        <v>15</v>
      </c>
      <c r="I21" s="168">
        <v>0</v>
      </c>
      <c r="J21" s="168">
        <v>0</v>
      </c>
      <c r="K21" s="168">
        <v>0</v>
      </c>
      <c r="L21" s="168">
        <v>0</v>
      </c>
    </row>
    <row r="22" ht="15" customHeight="1" spans="1:12">
      <c r="A22" s="169"/>
      <c r="B22" s="170"/>
      <c r="C22" s="166" t="s">
        <v>21</v>
      </c>
      <c r="D22" s="167">
        <v>15</v>
      </c>
      <c r="H22" s="168">
        <v>15</v>
      </c>
      <c r="I22" s="168">
        <v>0</v>
      </c>
      <c r="J22" s="168">
        <v>0</v>
      </c>
      <c r="K22" s="168">
        <v>0</v>
      </c>
      <c r="L22" s="168">
        <v>0</v>
      </c>
    </row>
    <row r="23" ht="15" customHeight="1" spans="1:12">
      <c r="A23" s="169"/>
      <c r="B23" s="170"/>
      <c r="C23" s="166" t="s">
        <v>28</v>
      </c>
      <c r="D23" s="167">
        <v>213.07</v>
      </c>
      <c r="H23" s="168">
        <v>213.07</v>
      </c>
      <c r="I23" s="168">
        <v>0</v>
      </c>
      <c r="J23" s="168">
        <v>0</v>
      </c>
      <c r="K23" s="168">
        <v>0</v>
      </c>
      <c r="L23" s="168">
        <v>0</v>
      </c>
    </row>
    <row r="24" ht="15" customHeight="1" spans="1:12">
      <c r="A24" s="169"/>
      <c r="B24" s="170"/>
      <c r="C24" s="166" t="s">
        <v>29</v>
      </c>
      <c r="D24" s="167">
        <v>15.7</v>
      </c>
      <c r="H24" s="168">
        <v>15.7</v>
      </c>
      <c r="I24" s="168">
        <v>0</v>
      </c>
      <c r="J24" s="168">
        <v>0</v>
      </c>
      <c r="K24" s="168">
        <v>0</v>
      </c>
      <c r="L24" s="168">
        <v>0</v>
      </c>
    </row>
    <row r="25" ht="15" customHeight="1" spans="1:12">
      <c r="A25" s="169"/>
      <c r="B25" s="170"/>
      <c r="C25" s="166" t="s">
        <v>21</v>
      </c>
      <c r="D25" s="167">
        <v>15.7</v>
      </c>
      <c r="H25" s="168">
        <v>15.7</v>
      </c>
      <c r="I25" s="168">
        <v>0</v>
      </c>
      <c r="J25" s="168">
        <v>0</v>
      </c>
      <c r="K25" s="168">
        <v>0</v>
      </c>
      <c r="L25" s="168">
        <v>0</v>
      </c>
    </row>
    <row r="26" ht="15" customHeight="1" spans="1:12">
      <c r="A26" s="169"/>
      <c r="B26" s="170"/>
      <c r="C26" s="166" t="s">
        <v>30</v>
      </c>
      <c r="D26" s="167">
        <v>197.37</v>
      </c>
      <c r="H26" s="168">
        <v>197.37</v>
      </c>
      <c r="I26" s="168">
        <v>0</v>
      </c>
      <c r="J26" s="168">
        <v>0</v>
      </c>
      <c r="K26" s="168">
        <v>0</v>
      </c>
      <c r="L26" s="168">
        <v>0</v>
      </c>
    </row>
    <row r="27" ht="15" customHeight="1" spans="1:12">
      <c r="A27" s="169"/>
      <c r="B27" s="170"/>
      <c r="C27" s="166" t="s">
        <v>31</v>
      </c>
      <c r="D27" s="167">
        <v>59.59</v>
      </c>
      <c r="H27" s="168">
        <v>59.59</v>
      </c>
      <c r="I27" s="168">
        <v>0</v>
      </c>
      <c r="J27" s="168">
        <v>0</v>
      </c>
      <c r="K27" s="168">
        <v>0</v>
      </c>
      <c r="L27" s="168">
        <v>0</v>
      </c>
    </row>
    <row r="28" ht="15" customHeight="1" spans="1:12">
      <c r="A28" s="169"/>
      <c r="B28" s="170"/>
      <c r="C28" s="166" t="s">
        <v>32</v>
      </c>
      <c r="D28" s="167">
        <v>97.78</v>
      </c>
      <c r="H28" s="168">
        <v>97.78</v>
      </c>
      <c r="I28" s="168">
        <v>0</v>
      </c>
      <c r="J28" s="168">
        <v>0</v>
      </c>
      <c r="K28" s="168">
        <v>0</v>
      </c>
      <c r="L28" s="168">
        <v>0</v>
      </c>
    </row>
    <row r="29" ht="15" customHeight="1" spans="1:12">
      <c r="A29" s="169"/>
      <c r="B29" s="170"/>
      <c r="C29" s="166" t="s">
        <v>33</v>
      </c>
      <c r="D29" s="167">
        <v>40</v>
      </c>
      <c r="H29" s="168">
        <v>40</v>
      </c>
      <c r="I29" s="168">
        <v>0</v>
      </c>
      <c r="J29" s="168">
        <v>0</v>
      </c>
      <c r="K29" s="168">
        <v>0</v>
      </c>
      <c r="L29" s="168">
        <v>0</v>
      </c>
    </row>
    <row r="30" ht="15" customHeight="1" spans="1:12">
      <c r="A30" s="169"/>
      <c r="B30" s="170"/>
      <c r="C30" s="166" t="s">
        <v>34</v>
      </c>
      <c r="D30" s="167">
        <v>39.56</v>
      </c>
      <c r="H30" s="168">
        <v>39.56</v>
      </c>
      <c r="I30" s="168">
        <v>0</v>
      </c>
      <c r="J30" s="168">
        <v>0</v>
      </c>
      <c r="K30" s="168">
        <v>0</v>
      </c>
      <c r="L30" s="168">
        <v>0</v>
      </c>
    </row>
    <row r="31" ht="15" customHeight="1" spans="1:12">
      <c r="A31" s="169"/>
      <c r="B31" s="170"/>
      <c r="C31" s="166" t="s">
        <v>35</v>
      </c>
      <c r="D31" s="167">
        <v>39.56</v>
      </c>
      <c r="H31" s="168">
        <v>39.56</v>
      </c>
      <c r="I31" s="168">
        <v>0</v>
      </c>
      <c r="J31" s="168">
        <v>0</v>
      </c>
      <c r="K31" s="168">
        <v>0</v>
      </c>
      <c r="L31" s="168">
        <v>0</v>
      </c>
    </row>
    <row r="32" ht="15" customHeight="1" spans="1:12">
      <c r="A32" s="169"/>
      <c r="B32" s="170"/>
      <c r="C32" s="166" t="s">
        <v>36</v>
      </c>
      <c r="D32" s="167">
        <v>39.56</v>
      </c>
      <c r="H32" s="168">
        <v>39.56</v>
      </c>
      <c r="I32" s="168">
        <v>0</v>
      </c>
      <c r="J32" s="168">
        <v>0</v>
      </c>
      <c r="K32" s="168">
        <v>0</v>
      </c>
      <c r="L32" s="168">
        <v>0</v>
      </c>
    </row>
    <row r="33" ht="15" customHeight="1" spans="1:12">
      <c r="A33" s="169"/>
      <c r="B33" s="170"/>
      <c r="C33" s="166" t="s">
        <v>37</v>
      </c>
      <c r="D33" s="167">
        <v>68.85</v>
      </c>
      <c r="H33" s="168">
        <v>68.85</v>
      </c>
      <c r="I33" s="168">
        <v>0</v>
      </c>
      <c r="J33" s="168">
        <v>0</v>
      </c>
      <c r="K33" s="168">
        <v>0</v>
      </c>
      <c r="L33" s="168">
        <v>0</v>
      </c>
    </row>
    <row r="34" ht="15" customHeight="1" spans="1:12">
      <c r="A34" s="169"/>
      <c r="B34" s="170"/>
      <c r="C34" s="166" t="s">
        <v>38</v>
      </c>
      <c r="D34" s="167">
        <v>68.85</v>
      </c>
      <c r="H34" s="168">
        <v>68.85</v>
      </c>
      <c r="I34" s="168">
        <v>0</v>
      </c>
      <c r="J34" s="168">
        <v>0</v>
      </c>
      <c r="K34" s="168">
        <v>0</v>
      </c>
      <c r="L34" s="168">
        <v>0</v>
      </c>
    </row>
    <row r="35" ht="15" customHeight="1" spans="1:12">
      <c r="A35" s="169"/>
      <c r="B35" s="170"/>
      <c r="C35" s="166" t="s">
        <v>39</v>
      </c>
      <c r="D35" s="167">
        <v>68.85</v>
      </c>
      <c r="H35" s="168">
        <v>68.85</v>
      </c>
      <c r="I35" s="168">
        <v>0</v>
      </c>
      <c r="J35" s="168">
        <v>0</v>
      </c>
      <c r="K35" s="168">
        <v>0</v>
      </c>
      <c r="L35" s="168">
        <v>0</v>
      </c>
    </row>
    <row r="36" ht="15" customHeight="1" spans="1:4">
      <c r="A36" s="169"/>
      <c r="B36" s="170"/>
      <c r="C36" s="169"/>
      <c r="D36" s="171"/>
    </row>
    <row r="37" ht="15" customHeight="1" spans="1:4">
      <c r="A37" s="169"/>
      <c r="B37" s="170"/>
      <c r="C37" s="169"/>
      <c r="D37" s="171"/>
    </row>
    <row r="38" ht="15" customHeight="1" spans="1:4">
      <c r="A38" s="169"/>
      <c r="B38" s="170"/>
      <c r="C38" s="169"/>
      <c r="D38" s="171"/>
    </row>
    <row r="39" ht="15" customHeight="1" spans="1:4">
      <c r="A39" s="169"/>
      <c r="B39" s="170"/>
      <c r="C39" s="169"/>
      <c r="D39" s="171"/>
    </row>
    <row r="40" ht="15" customHeight="1" spans="1:4">
      <c r="A40" s="169"/>
      <c r="B40" s="170"/>
      <c r="C40" s="169"/>
      <c r="D40" s="171"/>
    </row>
    <row r="41" ht="15" customHeight="1" spans="1:4">
      <c r="A41" s="169"/>
      <c r="B41" s="170"/>
      <c r="C41" s="169"/>
      <c r="D41" s="171"/>
    </row>
    <row r="42" ht="15" customHeight="1" spans="1:4">
      <c r="A42" s="169"/>
      <c r="B42" s="170"/>
      <c r="C42" s="169"/>
      <c r="D42" s="171"/>
    </row>
    <row r="43" ht="15" customHeight="1" spans="1:4">
      <c r="A43" s="169"/>
      <c r="B43" s="170"/>
      <c r="C43" s="169"/>
      <c r="D43" s="171"/>
    </row>
    <row r="44" ht="15" customHeight="1" spans="1:4">
      <c r="A44" s="169"/>
      <c r="B44" s="170"/>
      <c r="C44" s="169"/>
      <c r="D44" s="171"/>
    </row>
    <row r="45" ht="15" customHeight="1" spans="1:4">
      <c r="A45" s="169"/>
      <c r="B45" s="170"/>
      <c r="C45" s="169"/>
      <c r="D45" s="171"/>
    </row>
    <row r="46" ht="15" customHeight="1" spans="1:4">
      <c r="A46" s="169"/>
      <c r="B46" s="170"/>
      <c r="C46" s="169"/>
      <c r="D46" s="171"/>
    </row>
    <row r="47" ht="15" customHeight="1" spans="1:4">
      <c r="A47" s="169"/>
      <c r="B47" s="170"/>
      <c r="C47" s="169"/>
      <c r="D47" s="171"/>
    </row>
    <row r="48" ht="15" customHeight="1" spans="1:4">
      <c r="A48" s="169"/>
      <c r="B48" s="170"/>
      <c r="C48" s="169"/>
      <c r="D48" s="171"/>
    </row>
    <row r="49" ht="15" customHeight="1" spans="1:4">
      <c r="A49" s="169"/>
      <c r="B49" s="170"/>
      <c r="C49" s="169"/>
      <c r="D49" s="171"/>
    </row>
    <row r="50" ht="15" customHeight="1" spans="1:4">
      <c r="A50" s="169"/>
      <c r="B50" s="170"/>
      <c r="C50" s="169"/>
      <c r="D50" s="171"/>
    </row>
    <row r="51" ht="15" customHeight="1" spans="1:4">
      <c r="A51" s="169"/>
      <c r="B51" s="170"/>
      <c r="C51" s="169"/>
      <c r="D51" s="171"/>
    </row>
    <row r="52" ht="15" customHeight="1" spans="1:4">
      <c r="A52" s="169"/>
      <c r="B52" s="170"/>
      <c r="C52" s="169"/>
      <c r="D52" s="171"/>
    </row>
    <row r="53" ht="15" customHeight="1" spans="1:4">
      <c r="A53" s="169"/>
      <c r="B53" s="170"/>
      <c r="C53" s="169"/>
      <c r="D53" s="171"/>
    </row>
    <row r="54" ht="15" customHeight="1" spans="1:4">
      <c r="A54" s="169"/>
      <c r="B54" s="170"/>
      <c r="C54" s="169"/>
      <c r="D54" s="171"/>
    </row>
    <row r="55" ht="15" customHeight="1" spans="1:4">
      <c r="A55" s="169"/>
      <c r="B55" s="170"/>
      <c r="C55" s="169"/>
      <c r="D55" s="171"/>
    </row>
    <row r="56" ht="15" customHeight="1" spans="1:4">
      <c r="A56" s="169"/>
      <c r="B56" s="170"/>
      <c r="C56" s="169"/>
      <c r="D56" s="171"/>
    </row>
    <row r="57" ht="15" customHeight="1" spans="1:4">
      <c r="A57" s="169"/>
      <c r="B57" s="170"/>
      <c r="C57" s="169"/>
      <c r="D57" s="171"/>
    </row>
    <row r="58" ht="15" customHeight="1" spans="1:4">
      <c r="A58" s="169"/>
      <c r="B58" s="170"/>
      <c r="C58" s="169"/>
      <c r="D58" s="171"/>
    </row>
    <row r="59" ht="15" customHeight="1" spans="1:4">
      <c r="A59" s="169"/>
      <c r="B59" s="170"/>
      <c r="C59" s="169"/>
      <c r="D59" s="171"/>
    </row>
    <row r="60" ht="15" customHeight="1" spans="1:4">
      <c r="A60" s="169"/>
      <c r="B60" s="170"/>
      <c r="C60" s="169"/>
      <c r="D60" s="171"/>
    </row>
    <row r="61" ht="15" customHeight="1" spans="1:4">
      <c r="A61" s="169"/>
      <c r="B61" s="170"/>
      <c r="C61" s="169"/>
      <c r="D61" s="171"/>
    </row>
    <row r="62" ht="15" customHeight="1" spans="1:4">
      <c r="A62" s="169"/>
      <c r="B62" s="170"/>
      <c r="C62" s="169"/>
      <c r="D62" s="171"/>
    </row>
    <row r="63" ht="15" customHeight="1" spans="1:4">
      <c r="A63" s="169"/>
      <c r="B63" s="170"/>
      <c r="C63" s="169"/>
      <c r="D63" s="171"/>
    </row>
    <row r="64" ht="15" customHeight="1" spans="1:4">
      <c r="A64" s="169"/>
      <c r="B64" s="170"/>
      <c r="C64" s="169"/>
      <c r="D64" s="171"/>
    </row>
    <row r="65" ht="15" customHeight="1" spans="1:4">
      <c r="A65" s="169"/>
      <c r="B65" s="170"/>
      <c r="C65" s="169"/>
      <c r="D65" s="171"/>
    </row>
    <row r="66" ht="15" customHeight="1" spans="1:4">
      <c r="A66" s="169"/>
      <c r="B66" s="170"/>
      <c r="C66" s="169"/>
      <c r="D66" s="171"/>
    </row>
    <row r="67" ht="15" customHeight="1" spans="1:4">
      <c r="A67" s="169"/>
      <c r="B67" s="170"/>
      <c r="C67" s="169"/>
      <c r="D67" s="171"/>
    </row>
    <row r="68" ht="15" customHeight="1" spans="1:4">
      <c r="A68" s="172" t="s">
        <v>12</v>
      </c>
      <c r="B68" s="167">
        <f>D68</f>
        <v>1989.79</v>
      </c>
      <c r="C68" s="172" t="s">
        <v>40</v>
      </c>
      <c r="D68" s="167">
        <f>D7</f>
        <v>1989.79</v>
      </c>
    </row>
    <row r="69" ht="15" customHeight="1" spans="1:4">
      <c r="A69" s="169"/>
      <c r="B69" s="167"/>
      <c r="C69" s="169"/>
      <c r="D69" s="171"/>
    </row>
    <row r="70" ht="15" customHeight="1" spans="1:4">
      <c r="A70" s="169"/>
      <c r="B70" s="167"/>
      <c r="C70" s="169"/>
      <c r="D70" s="171"/>
    </row>
    <row r="71" ht="15" customHeight="1" spans="1:4">
      <c r="A71" s="172" t="s">
        <v>13</v>
      </c>
      <c r="B71" s="167">
        <f>B68</f>
        <v>1989.79</v>
      </c>
      <c r="C71" s="172" t="s">
        <v>41</v>
      </c>
      <c r="D71" s="167">
        <f>D68</f>
        <v>1989.79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34"/>
  <sheetViews>
    <sheetView showGridLines="0" showZeros="0" workbookViewId="0">
      <selection activeCell="A3" sqref="A3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44</v>
      </c>
      <c r="B1" s="27"/>
      <c r="C1" s="27"/>
      <c r="D1" s="27"/>
      <c r="E1" s="27"/>
    </row>
    <row r="2" ht="31.5" customHeight="1" spans="1:5">
      <c r="A2" s="134" t="s">
        <v>45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46</v>
      </c>
    </row>
    <row r="4" customHeight="1" spans="1:5">
      <c r="A4" s="138" t="s">
        <v>47</v>
      </c>
      <c r="B4" s="139"/>
      <c r="C4" s="140"/>
      <c r="D4" s="141" t="s">
        <v>48</v>
      </c>
      <c r="E4" s="142" t="s">
        <v>49</v>
      </c>
    </row>
    <row r="5" customHeight="1" spans="1:5">
      <c r="A5" s="143" t="s">
        <v>50</v>
      </c>
      <c r="B5" s="143" t="s">
        <v>51</v>
      </c>
      <c r="C5" s="143" t="s">
        <v>52</v>
      </c>
      <c r="D5" s="144"/>
      <c r="E5" s="145"/>
    </row>
    <row r="6" s="26" customFormat="1" ht="15" customHeight="1" spans="1:5">
      <c r="A6" s="146"/>
      <c r="B6" s="146"/>
      <c r="C6" s="146"/>
      <c r="D6" s="147" t="s">
        <v>18</v>
      </c>
      <c r="E6" s="128">
        <v>1989.79</v>
      </c>
    </row>
    <row r="7" ht="15" customHeight="1" spans="1:5">
      <c r="A7" s="146" t="s">
        <v>53</v>
      </c>
      <c r="B7" s="146"/>
      <c r="C7" s="146"/>
      <c r="D7" s="147" t="s">
        <v>19</v>
      </c>
      <c r="E7" s="128">
        <v>1668.31</v>
      </c>
    </row>
    <row r="8" ht="15" customHeight="1" spans="1:5">
      <c r="A8" s="146"/>
      <c r="B8" s="146" t="s">
        <v>54</v>
      </c>
      <c r="C8" s="146"/>
      <c r="D8" s="147" t="s">
        <v>20</v>
      </c>
      <c r="E8" s="128">
        <v>22.55</v>
      </c>
    </row>
    <row r="9" ht="15" customHeight="1" spans="1:5">
      <c r="A9" s="146" t="s">
        <v>55</v>
      </c>
      <c r="B9" s="146" t="s">
        <v>56</v>
      </c>
      <c r="C9" s="146" t="s">
        <v>57</v>
      </c>
      <c r="D9" s="147" t="s">
        <v>21</v>
      </c>
      <c r="E9" s="128">
        <v>22.55</v>
      </c>
    </row>
    <row r="10" ht="15" customHeight="1" spans="1:5">
      <c r="A10" s="146"/>
      <c r="B10" s="146" t="s">
        <v>58</v>
      </c>
      <c r="C10" s="146"/>
      <c r="D10" s="147" t="s">
        <v>22</v>
      </c>
      <c r="E10" s="128">
        <v>986.91</v>
      </c>
    </row>
    <row r="11" ht="15" customHeight="1" spans="1:5">
      <c r="A11" s="146" t="s">
        <v>55</v>
      </c>
      <c r="B11" s="146" t="s">
        <v>59</v>
      </c>
      <c r="C11" s="146" t="s">
        <v>60</v>
      </c>
      <c r="D11" s="147" t="s">
        <v>23</v>
      </c>
      <c r="E11" s="128">
        <v>880.87</v>
      </c>
    </row>
    <row r="12" ht="15" customHeight="1" spans="1:5">
      <c r="A12" s="146" t="s">
        <v>55</v>
      </c>
      <c r="B12" s="146" t="s">
        <v>59</v>
      </c>
      <c r="C12" s="146" t="s">
        <v>57</v>
      </c>
      <c r="D12" s="147" t="s">
        <v>21</v>
      </c>
      <c r="E12" s="128">
        <v>106.04</v>
      </c>
    </row>
    <row r="13" ht="15" customHeight="1" spans="1:5">
      <c r="A13" s="146"/>
      <c r="B13" s="146" t="s">
        <v>61</v>
      </c>
      <c r="C13" s="146"/>
      <c r="D13" s="147" t="s">
        <v>24</v>
      </c>
      <c r="E13" s="128">
        <v>493.85</v>
      </c>
    </row>
    <row r="14" ht="15" customHeight="1" spans="1:5">
      <c r="A14" s="146" t="s">
        <v>55</v>
      </c>
      <c r="B14" s="146" t="s">
        <v>62</v>
      </c>
      <c r="C14" s="146" t="s">
        <v>60</v>
      </c>
      <c r="D14" s="147" t="s">
        <v>23</v>
      </c>
      <c r="E14" s="128">
        <v>3.85</v>
      </c>
    </row>
    <row r="15" ht="15" customHeight="1" spans="1:5">
      <c r="A15" s="146" t="s">
        <v>55</v>
      </c>
      <c r="B15" s="146" t="s">
        <v>62</v>
      </c>
      <c r="C15" s="146" t="s">
        <v>57</v>
      </c>
      <c r="D15" s="147" t="s">
        <v>21</v>
      </c>
      <c r="E15" s="128">
        <v>490</v>
      </c>
    </row>
    <row r="16" ht="15" customHeight="1" spans="1:5">
      <c r="A16" s="146"/>
      <c r="B16" s="146" t="s">
        <v>63</v>
      </c>
      <c r="C16" s="146"/>
      <c r="D16" s="147" t="s">
        <v>25</v>
      </c>
      <c r="E16" s="128">
        <v>100</v>
      </c>
    </row>
    <row r="17" ht="15" customHeight="1" spans="1:5">
      <c r="A17" s="146" t="s">
        <v>55</v>
      </c>
      <c r="B17" s="146" t="s">
        <v>64</v>
      </c>
      <c r="C17" s="146" t="s">
        <v>57</v>
      </c>
      <c r="D17" s="147" t="s">
        <v>21</v>
      </c>
      <c r="E17" s="128">
        <v>100</v>
      </c>
    </row>
    <row r="18" ht="15" customHeight="1" spans="1:5">
      <c r="A18" s="146"/>
      <c r="B18" s="146" t="s">
        <v>65</v>
      </c>
      <c r="C18" s="146"/>
      <c r="D18" s="147" t="s">
        <v>26</v>
      </c>
      <c r="E18" s="128">
        <v>50</v>
      </c>
    </row>
    <row r="19" ht="15" customHeight="1" spans="1:5">
      <c r="A19" s="146" t="s">
        <v>55</v>
      </c>
      <c r="B19" s="146" t="s">
        <v>66</v>
      </c>
      <c r="C19" s="146" t="s">
        <v>57</v>
      </c>
      <c r="D19" s="147" t="s">
        <v>21</v>
      </c>
      <c r="E19" s="128">
        <v>50</v>
      </c>
    </row>
    <row r="20" ht="15" customHeight="1" spans="1:5">
      <c r="A20" s="146"/>
      <c r="B20" s="146" t="s">
        <v>67</v>
      </c>
      <c r="C20" s="146"/>
      <c r="D20" s="147" t="s">
        <v>27</v>
      </c>
      <c r="E20" s="128">
        <v>15</v>
      </c>
    </row>
    <row r="21" ht="15" customHeight="1" spans="1:5">
      <c r="A21" s="146" t="s">
        <v>55</v>
      </c>
      <c r="B21" s="146" t="s">
        <v>68</v>
      </c>
      <c r="C21" s="146" t="s">
        <v>57</v>
      </c>
      <c r="D21" s="147" t="s">
        <v>21</v>
      </c>
      <c r="E21" s="128">
        <v>15</v>
      </c>
    </row>
    <row r="22" ht="15" customHeight="1" spans="1:5">
      <c r="A22" s="146" t="s">
        <v>69</v>
      </c>
      <c r="B22" s="146"/>
      <c r="C22" s="146"/>
      <c r="D22" s="147" t="s">
        <v>28</v>
      </c>
      <c r="E22" s="128">
        <v>213.07</v>
      </c>
    </row>
    <row r="23" ht="15" customHeight="1" spans="1:5">
      <c r="A23" s="146"/>
      <c r="B23" s="146" t="s">
        <v>60</v>
      </c>
      <c r="C23" s="146"/>
      <c r="D23" s="147" t="s">
        <v>29</v>
      </c>
      <c r="E23" s="128">
        <v>15.7</v>
      </c>
    </row>
    <row r="24" ht="15" customHeight="1" spans="1:5">
      <c r="A24" s="146" t="s">
        <v>70</v>
      </c>
      <c r="B24" s="146" t="s">
        <v>71</v>
      </c>
      <c r="C24" s="146" t="s">
        <v>57</v>
      </c>
      <c r="D24" s="147" t="s">
        <v>21</v>
      </c>
      <c r="E24" s="128">
        <v>15.7</v>
      </c>
    </row>
    <row r="25" ht="15" customHeight="1" spans="1:5">
      <c r="A25" s="146"/>
      <c r="B25" s="146" t="s">
        <v>72</v>
      </c>
      <c r="C25" s="146"/>
      <c r="D25" s="147" t="s">
        <v>30</v>
      </c>
      <c r="E25" s="128">
        <v>197.37</v>
      </c>
    </row>
    <row r="26" ht="15" customHeight="1" spans="1:5">
      <c r="A26" s="146" t="s">
        <v>70</v>
      </c>
      <c r="B26" s="146" t="s">
        <v>73</v>
      </c>
      <c r="C26" s="146" t="s">
        <v>60</v>
      </c>
      <c r="D26" s="147" t="s">
        <v>31</v>
      </c>
      <c r="E26" s="128">
        <v>59.59</v>
      </c>
    </row>
    <row r="27" ht="15" customHeight="1" spans="1:5">
      <c r="A27" s="146" t="s">
        <v>70</v>
      </c>
      <c r="B27" s="146" t="s">
        <v>73</v>
      </c>
      <c r="C27" s="146" t="s">
        <v>72</v>
      </c>
      <c r="D27" s="147" t="s">
        <v>32</v>
      </c>
      <c r="E27" s="128">
        <v>97.78</v>
      </c>
    </row>
    <row r="28" ht="15" customHeight="1" spans="1:5">
      <c r="A28" s="146" t="s">
        <v>70</v>
      </c>
      <c r="B28" s="146" t="s">
        <v>73</v>
      </c>
      <c r="C28" s="146" t="s">
        <v>74</v>
      </c>
      <c r="D28" s="147" t="s">
        <v>33</v>
      </c>
      <c r="E28" s="128">
        <v>40</v>
      </c>
    </row>
    <row r="29" ht="15" customHeight="1" spans="1:5">
      <c r="A29" s="146" t="s">
        <v>75</v>
      </c>
      <c r="B29" s="146"/>
      <c r="C29" s="146"/>
      <c r="D29" s="147" t="s">
        <v>34</v>
      </c>
      <c r="E29" s="128">
        <v>39.56</v>
      </c>
    </row>
    <row r="30" ht="15" customHeight="1" spans="1:5">
      <c r="A30" s="146"/>
      <c r="B30" s="146" t="s">
        <v>76</v>
      </c>
      <c r="C30" s="146"/>
      <c r="D30" s="147" t="s">
        <v>35</v>
      </c>
      <c r="E30" s="128">
        <v>39.56</v>
      </c>
    </row>
    <row r="31" ht="15" customHeight="1" spans="1:5">
      <c r="A31" s="146" t="s">
        <v>77</v>
      </c>
      <c r="B31" s="146" t="s">
        <v>78</v>
      </c>
      <c r="C31" s="146" t="s">
        <v>60</v>
      </c>
      <c r="D31" s="147" t="s">
        <v>36</v>
      </c>
      <c r="E31" s="128">
        <v>39.56</v>
      </c>
    </row>
    <row r="32" ht="15" customHeight="1" spans="1:5">
      <c r="A32" s="146" t="s">
        <v>79</v>
      </c>
      <c r="B32" s="146"/>
      <c r="C32" s="146"/>
      <c r="D32" s="147" t="s">
        <v>37</v>
      </c>
      <c r="E32" s="128">
        <v>68.85</v>
      </c>
    </row>
    <row r="33" ht="15" customHeight="1" spans="1:5">
      <c r="A33" s="146"/>
      <c r="B33" s="146" t="s">
        <v>57</v>
      </c>
      <c r="C33" s="146"/>
      <c r="D33" s="147" t="s">
        <v>38</v>
      </c>
      <c r="E33" s="128">
        <v>68.85</v>
      </c>
    </row>
    <row r="34" ht="15" customHeight="1" spans="1:5">
      <c r="A34" s="146" t="s">
        <v>80</v>
      </c>
      <c r="B34" s="146" t="s">
        <v>81</v>
      </c>
      <c r="C34" s="146" t="s">
        <v>60</v>
      </c>
      <c r="D34" s="147" t="s">
        <v>39</v>
      </c>
      <c r="E34" s="128">
        <v>68.85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34"/>
  <sheetViews>
    <sheetView showGridLines="0" showZeros="0" workbookViewId="0">
      <selection activeCell="A3" sqref="A3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82</v>
      </c>
      <c r="B1" s="27"/>
      <c r="C1" s="27"/>
      <c r="D1" s="27"/>
      <c r="E1" s="27"/>
      <c r="F1" s="27"/>
      <c r="G1" s="27"/>
    </row>
    <row r="2" ht="31.5" customHeight="1" spans="1:7">
      <c r="A2" s="134" t="s">
        <v>83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18</v>
      </c>
      <c r="F4" s="141" t="s">
        <v>84</v>
      </c>
      <c r="G4" s="142" t="s">
        <v>85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18</v>
      </c>
      <c r="E6" s="128">
        <v>1989.79</v>
      </c>
      <c r="F6" s="128">
        <v>1190.5</v>
      </c>
      <c r="G6" s="128">
        <v>799.29</v>
      </c>
    </row>
    <row r="7" ht="15" customHeight="1" spans="1:7">
      <c r="A7" s="146" t="s">
        <v>53</v>
      </c>
      <c r="B7" s="146"/>
      <c r="C7" s="146"/>
      <c r="D7" s="147" t="s">
        <v>19</v>
      </c>
      <c r="E7" s="128">
        <v>1668.31</v>
      </c>
      <c r="F7" s="128">
        <v>884.72</v>
      </c>
      <c r="G7" s="128">
        <v>783.59</v>
      </c>
    </row>
    <row r="8" ht="15" customHeight="1" spans="1:7">
      <c r="A8" s="146"/>
      <c r="B8" s="146" t="s">
        <v>54</v>
      </c>
      <c r="C8" s="146"/>
      <c r="D8" s="147" t="s">
        <v>20</v>
      </c>
      <c r="E8" s="128">
        <v>22.55</v>
      </c>
      <c r="F8" s="128">
        <v>0</v>
      </c>
      <c r="G8" s="128">
        <v>22.55</v>
      </c>
    </row>
    <row r="9" ht="15" customHeight="1" spans="1:7">
      <c r="A9" s="146" t="s">
        <v>55</v>
      </c>
      <c r="B9" s="146" t="s">
        <v>56</v>
      </c>
      <c r="C9" s="146" t="s">
        <v>57</v>
      </c>
      <c r="D9" s="147" t="s">
        <v>21</v>
      </c>
      <c r="E9" s="128">
        <v>22.55</v>
      </c>
      <c r="F9" s="128">
        <v>0</v>
      </c>
      <c r="G9" s="128">
        <v>22.55</v>
      </c>
    </row>
    <row r="10" ht="15" customHeight="1" spans="1:7">
      <c r="A10" s="146"/>
      <c r="B10" s="146" t="s">
        <v>58</v>
      </c>
      <c r="C10" s="146"/>
      <c r="D10" s="147" t="s">
        <v>22</v>
      </c>
      <c r="E10" s="128">
        <v>986.91</v>
      </c>
      <c r="F10" s="128">
        <v>880.87</v>
      </c>
      <c r="G10" s="128">
        <v>106.04</v>
      </c>
    </row>
    <row r="11" ht="15" customHeight="1" spans="1:7">
      <c r="A11" s="146" t="s">
        <v>55</v>
      </c>
      <c r="B11" s="146" t="s">
        <v>59</v>
      </c>
      <c r="C11" s="146" t="s">
        <v>60</v>
      </c>
      <c r="D11" s="147" t="s">
        <v>23</v>
      </c>
      <c r="E11" s="128">
        <v>880.87</v>
      </c>
      <c r="F11" s="128">
        <v>880.87</v>
      </c>
      <c r="G11" s="128">
        <v>0</v>
      </c>
    </row>
    <row r="12" ht="15" customHeight="1" spans="1:7">
      <c r="A12" s="146" t="s">
        <v>55</v>
      </c>
      <c r="B12" s="146" t="s">
        <v>59</v>
      </c>
      <c r="C12" s="146" t="s">
        <v>57</v>
      </c>
      <c r="D12" s="147" t="s">
        <v>21</v>
      </c>
      <c r="E12" s="128">
        <v>106.04</v>
      </c>
      <c r="F12" s="128">
        <v>0</v>
      </c>
      <c r="G12" s="128">
        <v>106.04</v>
      </c>
    </row>
    <row r="13" ht="15" customHeight="1" spans="1:7">
      <c r="A13" s="146"/>
      <c r="B13" s="146" t="s">
        <v>61</v>
      </c>
      <c r="C13" s="146"/>
      <c r="D13" s="147" t="s">
        <v>24</v>
      </c>
      <c r="E13" s="128">
        <v>493.85</v>
      </c>
      <c r="F13" s="128">
        <v>3.85</v>
      </c>
      <c r="G13" s="128">
        <v>490</v>
      </c>
    </row>
    <row r="14" ht="15" customHeight="1" spans="1:7">
      <c r="A14" s="146" t="s">
        <v>55</v>
      </c>
      <c r="B14" s="146" t="s">
        <v>62</v>
      </c>
      <c r="C14" s="146" t="s">
        <v>60</v>
      </c>
      <c r="D14" s="147" t="s">
        <v>23</v>
      </c>
      <c r="E14" s="128">
        <v>3.85</v>
      </c>
      <c r="F14" s="128">
        <v>3.85</v>
      </c>
      <c r="G14" s="128">
        <v>0</v>
      </c>
    </row>
    <row r="15" ht="15" customHeight="1" spans="1:7">
      <c r="A15" s="146" t="s">
        <v>55</v>
      </c>
      <c r="B15" s="146" t="s">
        <v>62</v>
      </c>
      <c r="C15" s="146" t="s">
        <v>57</v>
      </c>
      <c r="D15" s="147" t="s">
        <v>21</v>
      </c>
      <c r="E15" s="128">
        <v>490</v>
      </c>
      <c r="F15" s="128">
        <v>0</v>
      </c>
      <c r="G15" s="128">
        <v>490</v>
      </c>
    </row>
    <row r="16" ht="15" customHeight="1" spans="1:7">
      <c r="A16" s="146"/>
      <c r="B16" s="146" t="s">
        <v>63</v>
      </c>
      <c r="C16" s="146"/>
      <c r="D16" s="147" t="s">
        <v>25</v>
      </c>
      <c r="E16" s="128">
        <v>100</v>
      </c>
      <c r="F16" s="128">
        <v>0</v>
      </c>
      <c r="G16" s="128">
        <v>100</v>
      </c>
    </row>
    <row r="17" ht="15" customHeight="1" spans="1:7">
      <c r="A17" s="146" t="s">
        <v>55</v>
      </c>
      <c r="B17" s="146" t="s">
        <v>64</v>
      </c>
      <c r="C17" s="146" t="s">
        <v>57</v>
      </c>
      <c r="D17" s="147" t="s">
        <v>21</v>
      </c>
      <c r="E17" s="128">
        <v>100</v>
      </c>
      <c r="F17" s="128">
        <v>0</v>
      </c>
      <c r="G17" s="128">
        <v>100</v>
      </c>
    </row>
    <row r="18" ht="15" customHeight="1" spans="1:7">
      <c r="A18" s="146"/>
      <c r="B18" s="146" t="s">
        <v>65</v>
      </c>
      <c r="C18" s="146"/>
      <c r="D18" s="147" t="s">
        <v>26</v>
      </c>
      <c r="E18" s="128">
        <v>50</v>
      </c>
      <c r="F18" s="128">
        <v>0</v>
      </c>
      <c r="G18" s="128">
        <v>50</v>
      </c>
    </row>
    <row r="19" ht="15" customHeight="1" spans="1:7">
      <c r="A19" s="146" t="s">
        <v>55</v>
      </c>
      <c r="B19" s="146" t="s">
        <v>66</v>
      </c>
      <c r="C19" s="146" t="s">
        <v>57</v>
      </c>
      <c r="D19" s="147" t="s">
        <v>21</v>
      </c>
      <c r="E19" s="128">
        <v>50</v>
      </c>
      <c r="F19" s="128">
        <v>0</v>
      </c>
      <c r="G19" s="128">
        <v>50</v>
      </c>
    </row>
    <row r="20" ht="15" customHeight="1" spans="1:7">
      <c r="A20" s="146"/>
      <c r="B20" s="146" t="s">
        <v>67</v>
      </c>
      <c r="C20" s="146"/>
      <c r="D20" s="147" t="s">
        <v>27</v>
      </c>
      <c r="E20" s="128">
        <v>15</v>
      </c>
      <c r="F20" s="128">
        <v>0</v>
      </c>
      <c r="G20" s="128">
        <v>15</v>
      </c>
    </row>
    <row r="21" ht="15" customHeight="1" spans="1:7">
      <c r="A21" s="146" t="s">
        <v>55</v>
      </c>
      <c r="B21" s="146" t="s">
        <v>68</v>
      </c>
      <c r="C21" s="146" t="s">
        <v>57</v>
      </c>
      <c r="D21" s="147" t="s">
        <v>21</v>
      </c>
      <c r="E21" s="128">
        <v>15</v>
      </c>
      <c r="F21" s="128">
        <v>0</v>
      </c>
      <c r="G21" s="128">
        <v>15</v>
      </c>
    </row>
    <row r="22" ht="15" customHeight="1" spans="1:7">
      <c r="A22" s="146" t="s">
        <v>69</v>
      </c>
      <c r="B22" s="146"/>
      <c r="C22" s="146"/>
      <c r="D22" s="147" t="s">
        <v>28</v>
      </c>
      <c r="E22" s="128">
        <v>213.07</v>
      </c>
      <c r="F22" s="128">
        <v>197.37</v>
      </c>
      <c r="G22" s="128">
        <v>15.7</v>
      </c>
    </row>
    <row r="23" ht="15" customHeight="1" spans="1:7">
      <c r="A23" s="146"/>
      <c r="B23" s="146" t="s">
        <v>60</v>
      </c>
      <c r="C23" s="146"/>
      <c r="D23" s="147" t="s">
        <v>29</v>
      </c>
      <c r="E23" s="128">
        <v>15.7</v>
      </c>
      <c r="F23" s="128">
        <v>0</v>
      </c>
      <c r="G23" s="128">
        <v>15.7</v>
      </c>
    </row>
    <row r="24" ht="15" customHeight="1" spans="1:7">
      <c r="A24" s="146" t="s">
        <v>70</v>
      </c>
      <c r="B24" s="146" t="s">
        <v>71</v>
      </c>
      <c r="C24" s="146" t="s">
        <v>57</v>
      </c>
      <c r="D24" s="147" t="s">
        <v>21</v>
      </c>
      <c r="E24" s="128">
        <v>15.7</v>
      </c>
      <c r="F24" s="128">
        <v>0</v>
      </c>
      <c r="G24" s="128">
        <v>15.7</v>
      </c>
    </row>
    <row r="25" ht="15" customHeight="1" spans="1:7">
      <c r="A25" s="146"/>
      <c r="B25" s="146" t="s">
        <v>72</v>
      </c>
      <c r="C25" s="146"/>
      <c r="D25" s="147" t="s">
        <v>30</v>
      </c>
      <c r="E25" s="128">
        <v>197.37</v>
      </c>
      <c r="F25" s="128">
        <v>197.37</v>
      </c>
      <c r="G25" s="128">
        <v>0</v>
      </c>
    </row>
    <row r="26" ht="15" customHeight="1" spans="1:7">
      <c r="A26" s="146" t="s">
        <v>70</v>
      </c>
      <c r="B26" s="146" t="s">
        <v>73</v>
      </c>
      <c r="C26" s="146" t="s">
        <v>60</v>
      </c>
      <c r="D26" s="147" t="s">
        <v>31</v>
      </c>
      <c r="E26" s="128">
        <v>59.59</v>
      </c>
      <c r="F26" s="128">
        <v>59.59</v>
      </c>
      <c r="G26" s="128">
        <v>0</v>
      </c>
    </row>
    <row r="27" ht="15" customHeight="1" spans="1:7">
      <c r="A27" s="146" t="s">
        <v>70</v>
      </c>
      <c r="B27" s="146" t="s">
        <v>73</v>
      </c>
      <c r="C27" s="146" t="s">
        <v>72</v>
      </c>
      <c r="D27" s="147" t="s">
        <v>32</v>
      </c>
      <c r="E27" s="128">
        <v>97.78</v>
      </c>
      <c r="F27" s="128">
        <v>97.78</v>
      </c>
      <c r="G27" s="128">
        <v>0</v>
      </c>
    </row>
    <row r="28" ht="15" customHeight="1" spans="1:7">
      <c r="A28" s="146" t="s">
        <v>70</v>
      </c>
      <c r="B28" s="146" t="s">
        <v>73</v>
      </c>
      <c r="C28" s="146" t="s">
        <v>74</v>
      </c>
      <c r="D28" s="147" t="s">
        <v>33</v>
      </c>
      <c r="E28" s="128">
        <v>40</v>
      </c>
      <c r="F28" s="128">
        <v>40</v>
      </c>
      <c r="G28" s="128">
        <v>0</v>
      </c>
    </row>
    <row r="29" ht="15" customHeight="1" spans="1:7">
      <c r="A29" s="146" t="s">
        <v>75</v>
      </c>
      <c r="B29" s="146"/>
      <c r="C29" s="146"/>
      <c r="D29" s="147" t="s">
        <v>34</v>
      </c>
      <c r="E29" s="128">
        <v>39.56</v>
      </c>
      <c r="F29" s="128">
        <v>39.56</v>
      </c>
      <c r="G29" s="128">
        <v>0</v>
      </c>
    </row>
    <row r="30" ht="15" customHeight="1" spans="1:7">
      <c r="A30" s="146"/>
      <c r="B30" s="146" t="s">
        <v>76</v>
      </c>
      <c r="C30" s="146"/>
      <c r="D30" s="147" t="s">
        <v>35</v>
      </c>
      <c r="E30" s="128">
        <v>39.56</v>
      </c>
      <c r="F30" s="128">
        <v>39.56</v>
      </c>
      <c r="G30" s="128">
        <v>0</v>
      </c>
    </row>
    <row r="31" ht="15" customHeight="1" spans="1:7">
      <c r="A31" s="146" t="s">
        <v>77</v>
      </c>
      <c r="B31" s="146" t="s">
        <v>78</v>
      </c>
      <c r="C31" s="146" t="s">
        <v>60</v>
      </c>
      <c r="D31" s="147" t="s">
        <v>36</v>
      </c>
      <c r="E31" s="128">
        <v>39.56</v>
      </c>
      <c r="F31" s="128">
        <v>39.56</v>
      </c>
      <c r="G31" s="128">
        <v>0</v>
      </c>
    </row>
    <row r="32" ht="15" customHeight="1" spans="1:7">
      <c r="A32" s="146" t="s">
        <v>79</v>
      </c>
      <c r="B32" s="146"/>
      <c r="C32" s="146"/>
      <c r="D32" s="147" t="s">
        <v>37</v>
      </c>
      <c r="E32" s="128">
        <v>68.85</v>
      </c>
      <c r="F32" s="128">
        <v>68.85</v>
      </c>
      <c r="G32" s="128">
        <v>0</v>
      </c>
    </row>
    <row r="33" ht="15" customHeight="1" spans="1:7">
      <c r="A33" s="146"/>
      <c r="B33" s="146" t="s">
        <v>57</v>
      </c>
      <c r="C33" s="146"/>
      <c r="D33" s="147" t="s">
        <v>38</v>
      </c>
      <c r="E33" s="128">
        <v>68.85</v>
      </c>
      <c r="F33" s="128">
        <v>68.85</v>
      </c>
      <c r="G33" s="128">
        <v>0</v>
      </c>
    </row>
    <row r="34" ht="15" customHeight="1" spans="1:7">
      <c r="A34" s="146" t="s">
        <v>80</v>
      </c>
      <c r="B34" s="146" t="s">
        <v>81</v>
      </c>
      <c r="C34" s="146" t="s">
        <v>60</v>
      </c>
      <c r="D34" s="147" t="s">
        <v>39</v>
      </c>
      <c r="E34" s="128">
        <v>68.85</v>
      </c>
      <c r="F34" s="128">
        <v>68.85</v>
      </c>
      <c r="G34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6"/>
  <sheetViews>
    <sheetView showGridLines="0" showZeros="0" workbookViewId="0">
      <selection activeCell="F27" sqref="F27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86</v>
      </c>
      <c r="B1" s="27"/>
      <c r="C1" s="27"/>
      <c r="D1" s="27"/>
      <c r="E1" s="27"/>
      <c r="F1" s="27"/>
      <c r="G1" s="27"/>
    </row>
    <row r="2" ht="31.5" customHeight="1" spans="1:7">
      <c r="A2" s="134" t="s">
        <v>87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46</v>
      </c>
    </row>
    <row r="4" customHeight="1" spans="1:7">
      <c r="A4" s="138" t="s">
        <v>47</v>
      </c>
      <c r="B4" s="139"/>
      <c r="C4" s="140"/>
      <c r="D4" s="141" t="s">
        <v>48</v>
      </c>
      <c r="E4" s="141" t="s">
        <v>18</v>
      </c>
      <c r="F4" s="141" t="s">
        <v>84</v>
      </c>
      <c r="G4" s="142" t="s">
        <v>85</v>
      </c>
    </row>
    <row r="5" customHeight="1" spans="1:7">
      <c r="A5" s="143" t="s">
        <v>50</v>
      </c>
      <c r="B5" s="143" t="s">
        <v>51</v>
      </c>
      <c r="C5" s="143" t="s">
        <v>52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K3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16</v>
      </c>
    </row>
    <row r="5" customHeight="1" spans="1:37">
      <c r="A5" s="121" t="s">
        <v>90</v>
      </c>
      <c r="B5" s="122"/>
      <c r="C5" s="123"/>
      <c r="D5" s="103" t="s">
        <v>91</v>
      </c>
      <c r="E5" s="104" t="s">
        <v>92</v>
      </c>
      <c r="F5" s="105" t="s">
        <v>84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93</v>
      </c>
      <c r="G6" s="104" t="s">
        <v>94</v>
      </c>
      <c r="H6" s="104" t="s">
        <v>95</v>
      </c>
      <c r="I6" s="104" t="s">
        <v>96</v>
      </c>
      <c r="J6" s="104" t="s">
        <v>97</v>
      </c>
      <c r="K6" s="104" t="s">
        <v>98</v>
      </c>
      <c r="L6" s="104" t="s">
        <v>99</v>
      </c>
      <c r="M6" s="104" t="s">
        <v>100</v>
      </c>
      <c r="N6" s="104" t="s">
        <v>101</v>
      </c>
      <c r="O6" s="104" t="s">
        <v>102</v>
      </c>
      <c r="P6" s="104" t="s">
        <v>103</v>
      </c>
      <c r="Q6" s="115" t="s">
        <v>104</v>
      </c>
      <c r="R6" s="115" t="s">
        <v>105</v>
      </c>
      <c r="S6" s="104" t="s">
        <v>106</v>
      </c>
      <c r="T6" s="104" t="s">
        <v>107</v>
      </c>
      <c r="U6" s="104" t="s">
        <v>108</v>
      </c>
      <c r="V6" s="104" t="s">
        <v>93</v>
      </c>
      <c r="W6" s="104" t="s">
        <v>94</v>
      </c>
      <c r="X6" s="104" t="s">
        <v>95</v>
      </c>
      <c r="Y6" s="104" t="s">
        <v>96</v>
      </c>
      <c r="Z6" s="104" t="s">
        <v>97</v>
      </c>
      <c r="AA6" s="104" t="s">
        <v>98</v>
      </c>
      <c r="AB6" s="104" t="s">
        <v>99</v>
      </c>
      <c r="AC6" s="104" t="s">
        <v>100</v>
      </c>
      <c r="AD6" s="104" t="s">
        <v>101</v>
      </c>
      <c r="AE6" s="104" t="s">
        <v>102</v>
      </c>
      <c r="AF6" s="104" t="s">
        <v>103</v>
      </c>
      <c r="AG6" s="115" t="s">
        <v>104</v>
      </c>
      <c r="AH6" s="115" t="s">
        <v>105</v>
      </c>
      <c r="AI6" s="104" t="s">
        <v>106</v>
      </c>
      <c r="AJ6" s="104" t="s">
        <v>107</v>
      </c>
      <c r="AK6" s="104" t="s">
        <v>108</v>
      </c>
    </row>
    <row r="7" customHeight="1" spans="1:37">
      <c r="A7" s="127" t="s">
        <v>50</v>
      </c>
      <c r="B7" s="127" t="s">
        <v>51</v>
      </c>
      <c r="C7" s="127" t="s">
        <v>52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18</v>
      </c>
      <c r="E8" s="128">
        <v>1989.79</v>
      </c>
      <c r="F8" s="128">
        <v>1190.5</v>
      </c>
      <c r="G8" s="128">
        <v>840.55</v>
      </c>
      <c r="H8" s="128">
        <v>112.71</v>
      </c>
      <c r="I8" s="128">
        <v>0</v>
      </c>
      <c r="J8" s="128">
        <v>0</v>
      </c>
      <c r="K8" s="128">
        <v>178.45</v>
      </c>
      <c r="L8" s="128">
        <v>0</v>
      </c>
      <c r="M8" s="128">
        <v>0</v>
      </c>
      <c r="N8" s="128">
        <v>0</v>
      </c>
      <c r="O8" s="128">
        <v>58.79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799.29</v>
      </c>
      <c r="W8" s="128">
        <v>0</v>
      </c>
      <c r="X8" s="128">
        <v>681.83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117.46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53</v>
      </c>
      <c r="B9" s="111"/>
      <c r="C9" s="111"/>
      <c r="D9" s="112" t="s">
        <v>19</v>
      </c>
      <c r="E9" s="128">
        <v>1668.31</v>
      </c>
      <c r="F9" s="128">
        <v>884.72</v>
      </c>
      <c r="G9" s="128">
        <v>594.36</v>
      </c>
      <c r="H9" s="128">
        <v>111.91</v>
      </c>
      <c r="I9" s="128">
        <v>0</v>
      </c>
      <c r="J9" s="128">
        <v>0</v>
      </c>
      <c r="K9" s="128">
        <v>178.45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783.59</v>
      </c>
      <c r="W9" s="128">
        <v>0</v>
      </c>
      <c r="X9" s="128">
        <v>666.13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117.46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54</v>
      </c>
      <c r="C10" s="111"/>
      <c r="D10" s="112" t="s">
        <v>20</v>
      </c>
      <c r="E10" s="128">
        <v>22.55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22.55</v>
      </c>
      <c r="W10" s="128">
        <v>0</v>
      </c>
      <c r="X10" s="128">
        <v>22.55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55</v>
      </c>
      <c r="B11" s="111" t="s">
        <v>56</v>
      </c>
      <c r="C11" s="111" t="s">
        <v>57</v>
      </c>
      <c r="D11" s="112" t="s">
        <v>21</v>
      </c>
      <c r="E11" s="128">
        <v>22.55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22.55</v>
      </c>
      <c r="W11" s="128">
        <v>0</v>
      </c>
      <c r="X11" s="128">
        <v>22.55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58</v>
      </c>
      <c r="C12" s="111"/>
      <c r="D12" s="112" t="s">
        <v>22</v>
      </c>
      <c r="E12" s="128">
        <v>986.91</v>
      </c>
      <c r="F12" s="128">
        <v>880.87</v>
      </c>
      <c r="G12" s="128">
        <v>594.36</v>
      </c>
      <c r="H12" s="128">
        <v>108.06</v>
      </c>
      <c r="I12" s="128">
        <v>0</v>
      </c>
      <c r="J12" s="128">
        <v>0</v>
      </c>
      <c r="K12" s="128">
        <v>178.45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106.04</v>
      </c>
      <c r="W12" s="128">
        <v>0</v>
      </c>
      <c r="X12" s="128">
        <v>104.58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1.46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55</v>
      </c>
      <c r="B13" s="111" t="s">
        <v>59</v>
      </c>
      <c r="C13" s="111" t="s">
        <v>60</v>
      </c>
      <c r="D13" s="112" t="s">
        <v>23</v>
      </c>
      <c r="E13" s="128">
        <v>880.87</v>
      </c>
      <c r="F13" s="128">
        <v>880.87</v>
      </c>
      <c r="G13" s="128">
        <v>594.36</v>
      </c>
      <c r="H13" s="128">
        <v>108.06</v>
      </c>
      <c r="I13" s="128">
        <v>0</v>
      </c>
      <c r="J13" s="128">
        <v>0</v>
      </c>
      <c r="K13" s="128">
        <v>178.45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59</v>
      </c>
      <c r="C14" s="111" t="s">
        <v>57</v>
      </c>
      <c r="D14" s="112" t="s">
        <v>21</v>
      </c>
      <c r="E14" s="128">
        <v>106.04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106.04</v>
      </c>
      <c r="W14" s="128">
        <v>0</v>
      </c>
      <c r="X14" s="128">
        <v>104.58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1.46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61</v>
      </c>
      <c r="C15" s="111"/>
      <c r="D15" s="112" t="s">
        <v>24</v>
      </c>
      <c r="E15" s="128">
        <v>493.85</v>
      </c>
      <c r="F15" s="128">
        <v>3.85</v>
      </c>
      <c r="G15" s="128">
        <v>0</v>
      </c>
      <c r="H15" s="128">
        <v>3.85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490</v>
      </c>
      <c r="W15" s="128">
        <v>0</v>
      </c>
      <c r="X15" s="128">
        <v>374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116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62</v>
      </c>
      <c r="C16" s="111" t="s">
        <v>60</v>
      </c>
      <c r="D16" s="112" t="s">
        <v>23</v>
      </c>
      <c r="E16" s="128">
        <v>3.85</v>
      </c>
      <c r="F16" s="128">
        <v>3.85</v>
      </c>
      <c r="G16" s="128">
        <v>0</v>
      </c>
      <c r="H16" s="128">
        <v>3.85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62</v>
      </c>
      <c r="C17" s="111" t="s">
        <v>57</v>
      </c>
      <c r="D17" s="112" t="s">
        <v>21</v>
      </c>
      <c r="E17" s="128">
        <v>490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490</v>
      </c>
      <c r="W17" s="128">
        <v>0</v>
      </c>
      <c r="X17" s="128">
        <v>374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116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63</v>
      </c>
      <c r="C18" s="111"/>
      <c r="D18" s="112" t="s">
        <v>25</v>
      </c>
      <c r="E18" s="128">
        <v>100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100</v>
      </c>
      <c r="W18" s="128">
        <v>0</v>
      </c>
      <c r="X18" s="128">
        <v>100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55</v>
      </c>
      <c r="B19" s="111" t="s">
        <v>64</v>
      </c>
      <c r="C19" s="111" t="s">
        <v>57</v>
      </c>
      <c r="D19" s="112" t="s">
        <v>21</v>
      </c>
      <c r="E19" s="128">
        <v>100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100</v>
      </c>
      <c r="W19" s="128">
        <v>0</v>
      </c>
      <c r="X19" s="128">
        <v>100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65</v>
      </c>
      <c r="C20" s="111"/>
      <c r="D20" s="112" t="s">
        <v>26</v>
      </c>
      <c r="E20" s="128">
        <v>50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50</v>
      </c>
      <c r="W20" s="128">
        <v>0</v>
      </c>
      <c r="X20" s="128">
        <v>50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55</v>
      </c>
      <c r="B21" s="111" t="s">
        <v>66</v>
      </c>
      <c r="C21" s="111" t="s">
        <v>57</v>
      </c>
      <c r="D21" s="112" t="s">
        <v>21</v>
      </c>
      <c r="E21" s="128">
        <v>50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50</v>
      </c>
      <c r="W21" s="128">
        <v>0</v>
      </c>
      <c r="X21" s="128">
        <v>50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67</v>
      </c>
      <c r="C22" s="111"/>
      <c r="D22" s="112" t="s">
        <v>27</v>
      </c>
      <c r="E22" s="128">
        <v>15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15</v>
      </c>
      <c r="W22" s="128">
        <v>0</v>
      </c>
      <c r="X22" s="128">
        <v>15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55</v>
      </c>
      <c r="B23" s="111" t="s">
        <v>68</v>
      </c>
      <c r="C23" s="111" t="s">
        <v>57</v>
      </c>
      <c r="D23" s="112" t="s">
        <v>21</v>
      </c>
      <c r="E23" s="128">
        <v>15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15</v>
      </c>
      <c r="W23" s="128">
        <v>0</v>
      </c>
      <c r="X23" s="128">
        <v>15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69</v>
      </c>
      <c r="B24" s="111"/>
      <c r="C24" s="111"/>
      <c r="D24" s="112" t="s">
        <v>28</v>
      </c>
      <c r="E24" s="128">
        <v>213.07</v>
      </c>
      <c r="F24" s="128">
        <v>197.37</v>
      </c>
      <c r="G24" s="128">
        <v>137.78</v>
      </c>
      <c r="H24" s="128">
        <v>0.8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58.79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15.7</v>
      </c>
      <c r="W24" s="128">
        <v>0</v>
      </c>
      <c r="X24" s="128">
        <v>15.7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60</v>
      </c>
      <c r="C25" s="111"/>
      <c r="D25" s="112" t="s">
        <v>29</v>
      </c>
      <c r="E25" s="128">
        <v>15.7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15.7</v>
      </c>
      <c r="W25" s="128">
        <v>0</v>
      </c>
      <c r="X25" s="128">
        <v>15.7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70</v>
      </c>
      <c r="B26" s="111" t="s">
        <v>71</v>
      </c>
      <c r="C26" s="111" t="s">
        <v>57</v>
      </c>
      <c r="D26" s="112" t="s">
        <v>21</v>
      </c>
      <c r="E26" s="128">
        <v>15.7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15.7</v>
      </c>
      <c r="W26" s="128">
        <v>0</v>
      </c>
      <c r="X26" s="128">
        <v>15.7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72</v>
      </c>
      <c r="C27" s="111"/>
      <c r="D27" s="112" t="s">
        <v>30</v>
      </c>
      <c r="E27" s="128">
        <v>197.37</v>
      </c>
      <c r="F27" s="128">
        <v>197.37</v>
      </c>
      <c r="G27" s="128">
        <v>137.78</v>
      </c>
      <c r="H27" s="128">
        <v>0.8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58.79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70</v>
      </c>
      <c r="B28" s="111" t="s">
        <v>73</v>
      </c>
      <c r="C28" s="111" t="s">
        <v>60</v>
      </c>
      <c r="D28" s="112" t="s">
        <v>31</v>
      </c>
      <c r="E28" s="128">
        <v>59.59</v>
      </c>
      <c r="F28" s="128">
        <v>59.59</v>
      </c>
      <c r="G28" s="128">
        <v>0</v>
      </c>
      <c r="H28" s="128">
        <v>0.8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58.79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70</v>
      </c>
      <c r="B29" s="111" t="s">
        <v>73</v>
      </c>
      <c r="C29" s="111" t="s">
        <v>72</v>
      </c>
      <c r="D29" s="112" t="s">
        <v>32</v>
      </c>
      <c r="E29" s="128">
        <v>97.78</v>
      </c>
      <c r="F29" s="128">
        <v>97.78</v>
      </c>
      <c r="G29" s="128">
        <v>97.78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70</v>
      </c>
      <c r="B30" s="111" t="s">
        <v>73</v>
      </c>
      <c r="C30" s="111" t="s">
        <v>74</v>
      </c>
      <c r="D30" s="112" t="s">
        <v>33</v>
      </c>
      <c r="E30" s="128">
        <v>40</v>
      </c>
      <c r="F30" s="128">
        <v>40</v>
      </c>
      <c r="G30" s="128">
        <v>40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75</v>
      </c>
      <c r="B31" s="111"/>
      <c r="C31" s="111"/>
      <c r="D31" s="112" t="s">
        <v>34</v>
      </c>
      <c r="E31" s="128">
        <v>39.56</v>
      </c>
      <c r="F31" s="128">
        <v>39.56</v>
      </c>
      <c r="G31" s="128">
        <v>39.56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/>
      <c r="B32" s="111" t="s">
        <v>76</v>
      </c>
      <c r="C32" s="111"/>
      <c r="D32" s="112" t="s">
        <v>35</v>
      </c>
      <c r="E32" s="128">
        <v>39.56</v>
      </c>
      <c r="F32" s="128">
        <v>39.56</v>
      </c>
      <c r="G32" s="128">
        <v>39.56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77</v>
      </c>
      <c r="B33" s="111" t="s">
        <v>78</v>
      </c>
      <c r="C33" s="111" t="s">
        <v>60</v>
      </c>
      <c r="D33" s="112" t="s">
        <v>36</v>
      </c>
      <c r="E33" s="128">
        <v>39.56</v>
      </c>
      <c r="F33" s="128">
        <v>39.56</v>
      </c>
      <c r="G33" s="128">
        <v>39.56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79</v>
      </c>
      <c r="B34" s="111"/>
      <c r="C34" s="111"/>
      <c r="D34" s="112" t="s">
        <v>37</v>
      </c>
      <c r="E34" s="128">
        <v>68.85</v>
      </c>
      <c r="F34" s="128">
        <v>68.85</v>
      </c>
      <c r="G34" s="128">
        <v>68.85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/>
      <c r="B35" s="111" t="s">
        <v>57</v>
      </c>
      <c r="C35" s="111"/>
      <c r="D35" s="112" t="s">
        <v>38</v>
      </c>
      <c r="E35" s="128">
        <v>68.85</v>
      </c>
      <c r="F35" s="128">
        <v>68.85</v>
      </c>
      <c r="G35" s="128">
        <v>68.85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 t="s">
        <v>80</v>
      </c>
      <c r="B36" s="111" t="s">
        <v>81</v>
      </c>
      <c r="C36" s="111" t="s">
        <v>60</v>
      </c>
      <c r="D36" s="112" t="s">
        <v>39</v>
      </c>
      <c r="E36" s="128">
        <v>68.85</v>
      </c>
      <c r="F36" s="128">
        <v>68.85</v>
      </c>
      <c r="G36" s="128">
        <v>68.85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S3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46</v>
      </c>
    </row>
    <row r="5" customHeight="1" spans="1:19">
      <c r="A5" s="100" t="s">
        <v>90</v>
      </c>
      <c r="B5" s="101"/>
      <c r="C5" s="102"/>
      <c r="D5" s="103" t="s">
        <v>111</v>
      </c>
      <c r="E5" s="104" t="s">
        <v>92</v>
      </c>
      <c r="F5" s="105" t="s">
        <v>84</v>
      </c>
      <c r="G5" s="106"/>
      <c r="H5" s="106"/>
      <c r="I5" s="114"/>
      <c r="J5" s="105" t="s">
        <v>85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50</v>
      </c>
      <c r="B6" s="103" t="s">
        <v>51</v>
      </c>
      <c r="C6" s="103" t="s">
        <v>52</v>
      </c>
      <c r="D6" s="107"/>
      <c r="E6" s="108"/>
      <c r="F6" s="104" t="s">
        <v>93</v>
      </c>
      <c r="G6" s="104" t="s">
        <v>112</v>
      </c>
      <c r="H6" s="104" t="s">
        <v>113</v>
      </c>
      <c r="I6" s="104" t="s">
        <v>102</v>
      </c>
      <c r="J6" s="104" t="s">
        <v>93</v>
      </c>
      <c r="K6" s="104" t="s">
        <v>113</v>
      </c>
      <c r="L6" s="115" t="s">
        <v>102</v>
      </c>
      <c r="M6" s="115" t="s">
        <v>104</v>
      </c>
      <c r="N6" s="115" t="s">
        <v>114</v>
      </c>
      <c r="O6" s="104" t="s">
        <v>115</v>
      </c>
      <c r="P6" s="104" t="s">
        <v>116</v>
      </c>
      <c r="Q6" s="104" t="s">
        <v>100</v>
      </c>
      <c r="R6" s="104" t="s">
        <v>103</v>
      </c>
      <c r="S6" s="104" t="s">
        <v>108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18</v>
      </c>
      <c r="E8" s="113">
        <v>1989.79</v>
      </c>
      <c r="F8" s="113">
        <v>1190.5</v>
      </c>
      <c r="G8" s="113">
        <v>1019</v>
      </c>
      <c r="H8" s="113">
        <v>112.71</v>
      </c>
      <c r="I8" s="113">
        <v>58.79</v>
      </c>
      <c r="J8" s="117">
        <v>799.29</v>
      </c>
      <c r="K8" s="117">
        <v>681.83</v>
      </c>
      <c r="L8" s="113">
        <v>117.46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117</v>
      </c>
      <c r="E9" s="113">
        <v>1989.79</v>
      </c>
      <c r="F9" s="113">
        <v>1190.5</v>
      </c>
      <c r="G9" s="113">
        <v>1019</v>
      </c>
      <c r="H9" s="113">
        <v>112.71</v>
      </c>
      <c r="I9" s="113">
        <v>58.79</v>
      </c>
      <c r="J9" s="117">
        <v>799.29</v>
      </c>
      <c r="K9" s="117">
        <v>681.83</v>
      </c>
      <c r="L9" s="113">
        <v>117.46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118</v>
      </c>
      <c r="E10" s="113">
        <v>1989.79</v>
      </c>
      <c r="F10" s="113">
        <v>1190.5</v>
      </c>
      <c r="G10" s="113">
        <v>1019</v>
      </c>
      <c r="H10" s="113">
        <v>112.71</v>
      </c>
      <c r="I10" s="113">
        <v>58.79</v>
      </c>
      <c r="J10" s="117">
        <v>799.29</v>
      </c>
      <c r="K10" s="117">
        <v>681.83</v>
      </c>
      <c r="L10" s="113">
        <v>117.46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53</v>
      </c>
      <c r="B11" s="111"/>
      <c r="C11" s="111"/>
      <c r="D11" s="112" t="s">
        <v>119</v>
      </c>
      <c r="E11" s="113">
        <v>1668.31</v>
      </c>
      <c r="F11" s="113">
        <v>884.72</v>
      </c>
      <c r="G11" s="113">
        <v>772.81</v>
      </c>
      <c r="H11" s="113">
        <v>111.91</v>
      </c>
      <c r="I11" s="113">
        <v>0</v>
      </c>
      <c r="J11" s="117">
        <v>783.59</v>
      </c>
      <c r="K11" s="117">
        <v>666.13</v>
      </c>
      <c r="L11" s="113">
        <v>117.46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54</v>
      </c>
      <c r="C12" s="111"/>
      <c r="D12" s="112" t="s">
        <v>120</v>
      </c>
      <c r="E12" s="113">
        <v>22.55</v>
      </c>
      <c r="F12" s="113">
        <v>0</v>
      </c>
      <c r="G12" s="113">
        <v>0</v>
      </c>
      <c r="H12" s="113">
        <v>0</v>
      </c>
      <c r="I12" s="113">
        <v>0</v>
      </c>
      <c r="J12" s="117">
        <v>22.55</v>
      </c>
      <c r="K12" s="117">
        <v>22.55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55</v>
      </c>
      <c r="B13" s="111" t="s">
        <v>56</v>
      </c>
      <c r="C13" s="111" t="s">
        <v>57</v>
      </c>
      <c r="D13" s="112" t="s">
        <v>121</v>
      </c>
      <c r="E13" s="113">
        <v>22.55</v>
      </c>
      <c r="F13" s="113">
        <v>0</v>
      </c>
      <c r="G13" s="113">
        <v>0</v>
      </c>
      <c r="H13" s="113">
        <v>0</v>
      </c>
      <c r="I13" s="113">
        <v>0</v>
      </c>
      <c r="J13" s="117">
        <v>22.55</v>
      </c>
      <c r="K13" s="117">
        <v>22.55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58</v>
      </c>
      <c r="C14" s="111"/>
      <c r="D14" s="112" t="s">
        <v>122</v>
      </c>
      <c r="E14" s="113">
        <v>986.91</v>
      </c>
      <c r="F14" s="113">
        <v>880.87</v>
      </c>
      <c r="G14" s="113">
        <v>772.81</v>
      </c>
      <c r="H14" s="113">
        <v>108.06</v>
      </c>
      <c r="I14" s="113">
        <v>0</v>
      </c>
      <c r="J14" s="117">
        <v>106.04</v>
      </c>
      <c r="K14" s="117">
        <v>104.58</v>
      </c>
      <c r="L14" s="113">
        <v>1.46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55</v>
      </c>
      <c r="B15" s="111" t="s">
        <v>59</v>
      </c>
      <c r="C15" s="111" t="s">
        <v>60</v>
      </c>
      <c r="D15" s="112" t="s">
        <v>123</v>
      </c>
      <c r="E15" s="113">
        <v>880.87</v>
      </c>
      <c r="F15" s="113">
        <v>880.87</v>
      </c>
      <c r="G15" s="113">
        <v>772.81</v>
      </c>
      <c r="H15" s="113">
        <v>108.06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 t="s">
        <v>59</v>
      </c>
      <c r="C16" s="111" t="s">
        <v>57</v>
      </c>
      <c r="D16" s="112" t="s">
        <v>121</v>
      </c>
      <c r="E16" s="113">
        <v>106.04</v>
      </c>
      <c r="F16" s="113">
        <v>0</v>
      </c>
      <c r="G16" s="113">
        <v>0</v>
      </c>
      <c r="H16" s="113">
        <v>0</v>
      </c>
      <c r="I16" s="113">
        <v>0</v>
      </c>
      <c r="J16" s="117">
        <v>106.04</v>
      </c>
      <c r="K16" s="117">
        <v>104.58</v>
      </c>
      <c r="L16" s="113">
        <v>1.46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61</v>
      </c>
      <c r="C17" s="111"/>
      <c r="D17" s="112" t="s">
        <v>124</v>
      </c>
      <c r="E17" s="113">
        <v>493.85</v>
      </c>
      <c r="F17" s="113">
        <v>3.85</v>
      </c>
      <c r="G17" s="113">
        <v>0</v>
      </c>
      <c r="H17" s="113">
        <v>3.85</v>
      </c>
      <c r="I17" s="113">
        <v>0</v>
      </c>
      <c r="J17" s="117">
        <v>490</v>
      </c>
      <c r="K17" s="117">
        <v>374</v>
      </c>
      <c r="L17" s="113">
        <v>116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62</v>
      </c>
      <c r="C18" s="111" t="s">
        <v>60</v>
      </c>
      <c r="D18" s="112" t="s">
        <v>123</v>
      </c>
      <c r="E18" s="113">
        <v>3.85</v>
      </c>
      <c r="F18" s="113">
        <v>3.85</v>
      </c>
      <c r="G18" s="113">
        <v>0</v>
      </c>
      <c r="H18" s="113">
        <v>3.85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 t="s">
        <v>62</v>
      </c>
      <c r="C19" s="111" t="s">
        <v>57</v>
      </c>
      <c r="D19" s="112" t="s">
        <v>121</v>
      </c>
      <c r="E19" s="113">
        <v>490</v>
      </c>
      <c r="F19" s="113">
        <v>0</v>
      </c>
      <c r="G19" s="113">
        <v>0</v>
      </c>
      <c r="H19" s="113">
        <v>0</v>
      </c>
      <c r="I19" s="113">
        <v>0</v>
      </c>
      <c r="J19" s="117">
        <v>490</v>
      </c>
      <c r="K19" s="117">
        <v>374</v>
      </c>
      <c r="L19" s="113">
        <v>116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63</v>
      </c>
      <c r="C20" s="111"/>
      <c r="D20" s="112" t="s">
        <v>125</v>
      </c>
      <c r="E20" s="113">
        <v>100</v>
      </c>
      <c r="F20" s="113">
        <v>0</v>
      </c>
      <c r="G20" s="113">
        <v>0</v>
      </c>
      <c r="H20" s="113">
        <v>0</v>
      </c>
      <c r="I20" s="113">
        <v>0</v>
      </c>
      <c r="J20" s="117">
        <v>100</v>
      </c>
      <c r="K20" s="117">
        <v>100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55</v>
      </c>
      <c r="B21" s="111" t="s">
        <v>64</v>
      </c>
      <c r="C21" s="111" t="s">
        <v>57</v>
      </c>
      <c r="D21" s="112" t="s">
        <v>121</v>
      </c>
      <c r="E21" s="113">
        <v>100</v>
      </c>
      <c r="F21" s="113">
        <v>0</v>
      </c>
      <c r="G21" s="113">
        <v>0</v>
      </c>
      <c r="H21" s="113">
        <v>0</v>
      </c>
      <c r="I21" s="113">
        <v>0</v>
      </c>
      <c r="J21" s="117">
        <v>100</v>
      </c>
      <c r="K21" s="117">
        <v>100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65</v>
      </c>
      <c r="C22" s="111"/>
      <c r="D22" s="112" t="s">
        <v>126</v>
      </c>
      <c r="E22" s="113">
        <v>50</v>
      </c>
      <c r="F22" s="113">
        <v>0</v>
      </c>
      <c r="G22" s="113">
        <v>0</v>
      </c>
      <c r="H22" s="113">
        <v>0</v>
      </c>
      <c r="I22" s="113">
        <v>0</v>
      </c>
      <c r="J22" s="117">
        <v>50</v>
      </c>
      <c r="K22" s="117">
        <v>50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55</v>
      </c>
      <c r="B23" s="111" t="s">
        <v>66</v>
      </c>
      <c r="C23" s="111" t="s">
        <v>57</v>
      </c>
      <c r="D23" s="112" t="s">
        <v>121</v>
      </c>
      <c r="E23" s="113">
        <v>50</v>
      </c>
      <c r="F23" s="113">
        <v>0</v>
      </c>
      <c r="G23" s="113">
        <v>0</v>
      </c>
      <c r="H23" s="113">
        <v>0</v>
      </c>
      <c r="I23" s="113">
        <v>0</v>
      </c>
      <c r="J23" s="117">
        <v>50</v>
      </c>
      <c r="K23" s="117">
        <v>50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67</v>
      </c>
      <c r="C24" s="111"/>
      <c r="D24" s="112" t="s">
        <v>127</v>
      </c>
      <c r="E24" s="113">
        <v>15</v>
      </c>
      <c r="F24" s="113">
        <v>0</v>
      </c>
      <c r="G24" s="113">
        <v>0</v>
      </c>
      <c r="H24" s="113">
        <v>0</v>
      </c>
      <c r="I24" s="113">
        <v>0</v>
      </c>
      <c r="J24" s="117">
        <v>15</v>
      </c>
      <c r="K24" s="117">
        <v>15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55</v>
      </c>
      <c r="B25" s="111" t="s">
        <v>68</v>
      </c>
      <c r="C25" s="111" t="s">
        <v>57</v>
      </c>
      <c r="D25" s="112" t="s">
        <v>121</v>
      </c>
      <c r="E25" s="113">
        <v>15</v>
      </c>
      <c r="F25" s="113">
        <v>0</v>
      </c>
      <c r="G25" s="113">
        <v>0</v>
      </c>
      <c r="H25" s="113">
        <v>0</v>
      </c>
      <c r="I25" s="113">
        <v>0</v>
      </c>
      <c r="J25" s="117">
        <v>15</v>
      </c>
      <c r="K25" s="117">
        <v>15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69</v>
      </c>
      <c r="B26" s="111"/>
      <c r="C26" s="111"/>
      <c r="D26" s="112" t="s">
        <v>128</v>
      </c>
      <c r="E26" s="113">
        <v>213.07</v>
      </c>
      <c r="F26" s="113">
        <v>197.37</v>
      </c>
      <c r="G26" s="113">
        <v>137.78</v>
      </c>
      <c r="H26" s="113">
        <v>0.8</v>
      </c>
      <c r="I26" s="113">
        <v>58.79</v>
      </c>
      <c r="J26" s="117">
        <v>15.7</v>
      </c>
      <c r="K26" s="117">
        <v>15.7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60</v>
      </c>
      <c r="C27" s="111"/>
      <c r="D27" s="112" t="s">
        <v>129</v>
      </c>
      <c r="E27" s="113">
        <v>15.7</v>
      </c>
      <c r="F27" s="113">
        <v>0</v>
      </c>
      <c r="G27" s="113">
        <v>0</v>
      </c>
      <c r="H27" s="113">
        <v>0</v>
      </c>
      <c r="I27" s="113">
        <v>0</v>
      </c>
      <c r="J27" s="117">
        <v>15.7</v>
      </c>
      <c r="K27" s="117">
        <v>15.7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70</v>
      </c>
      <c r="B28" s="111" t="s">
        <v>71</v>
      </c>
      <c r="C28" s="111" t="s">
        <v>57</v>
      </c>
      <c r="D28" s="112" t="s">
        <v>121</v>
      </c>
      <c r="E28" s="113">
        <v>15.7</v>
      </c>
      <c r="F28" s="113">
        <v>0</v>
      </c>
      <c r="G28" s="113">
        <v>0</v>
      </c>
      <c r="H28" s="113">
        <v>0</v>
      </c>
      <c r="I28" s="113">
        <v>0</v>
      </c>
      <c r="J28" s="117">
        <v>15.7</v>
      </c>
      <c r="K28" s="117">
        <v>15.7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72</v>
      </c>
      <c r="C29" s="111"/>
      <c r="D29" s="112" t="s">
        <v>130</v>
      </c>
      <c r="E29" s="113">
        <v>197.37</v>
      </c>
      <c r="F29" s="113">
        <v>197.37</v>
      </c>
      <c r="G29" s="113">
        <v>137.78</v>
      </c>
      <c r="H29" s="113">
        <v>0.8</v>
      </c>
      <c r="I29" s="113">
        <v>58.79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70</v>
      </c>
      <c r="B30" s="111" t="s">
        <v>73</v>
      </c>
      <c r="C30" s="111" t="s">
        <v>60</v>
      </c>
      <c r="D30" s="112" t="s">
        <v>131</v>
      </c>
      <c r="E30" s="113">
        <v>59.59</v>
      </c>
      <c r="F30" s="113">
        <v>59.59</v>
      </c>
      <c r="G30" s="113">
        <v>0</v>
      </c>
      <c r="H30" s="113">
        <v>0.8</v>
      </c>
      <c r="I30" s="113">
        <v>58.79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70</v>
      </c>
      <c r="B31" s="111" t="s">
        <v>73</v>
      </c>
      <c r="C31" s="111" t="s">
        <v>72</v>
      </c>
      <c r="D31" s="112" t="s">
        <v>132</v>
      </c>
      <c r="E31" s="113">
        <v>97.78</v>
      </c>
      <c r="F31" s="113">
        <v>97.78</v>
      </c>
      <c r="G31" s="113">
        <v>97.78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70</v>
      </c>
      <c r="B32" s="111" t="s">
        <v>73</v>
      </c>
      <c r="C32" s="111" t="s">
        <v>74</v>
      </c>
      <c r="D32" s="112" t="s">
        <v>133</v>
      </c>
      <c r="E32" s="113">
        <v>40</v>
      </c>
      <c r="F32" s="113">
        <v>40</v>
      </c>
      <c r="G32" s="113">
        <v>40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75</v>
      </c>
      <c r="B33" s="111"/>
      <c r="C33" s="111"/>
      <c r="D33" s="112" t="s">
        <v>134</v>
      </c>
      <c r="E33" s="113">
        <v>39.56</v>
      </c>
      <c r="F33" s="113">
        <v>39.56</v>
      </c>
      <c r="G33" s="113">
        <v>39.56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76</v>
      </c>
      <c r="C34" s="111"/>
      <c r="D34" s="112" t="s">
        <v>135</v>
      </c>
      <c r="E34" s="113">
        <v>39.56</v>
      </c>
      <c r="F34" s="113">
        <v>39.56</v>
      </c>
      <c r="G34" s="113">
        <v>39.56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77</v>
      </c>
      <c r="B35" s="111" t="s">
        <v>78</v>
      </c>
      <c r="C35" s="111" t="s">
        <v>60</v>
      </c>
      <c r="D35" s="112" t="s">
        <v>136</v>
      </c>
      <c r="E35" s="113">
        <v>39.56</v>
      </c>
      <c r="F35" s="113">
        <v>39.56</v>
      </c>
      <c r="G35" s="113">
        <v>39.56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79</v>
      </c>
      <c r="B36" s="111"/>
      <c r="C36" s="111"/>
      <c r="D36" s="112" t="s">
        <v>137</v>
      </c>
      <c r="E36" s="113">
        <v>68.85</v>
      </c>
      <c r="F36" s="113">
        <v>68.85</v>
      </c>
      <c r="G36" s="113">
        <v>68.85</v>
      </c>
      <c r="H36" s="113">
        <v>0</v>
      </c>
      <c r="I36" s="113">
        <v>0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/>
      <c r="B37" s="111" t="s">
        <v>57</v>
      </c>
      <c r="C37" s="111"/>
      <c r="D37" s="112" t="s">
        <v>138</v>
      </c>
      <c r="E37" s="113">
        <v>68.85</v>
      </c>
      <c r="F37" s="113">
        <v>68.85</v>
      </c>
      <c r="G37" s="113">
        <v>68.85</v>
      </c>
      <c r="H37" s="113">
        <v>0</v>
      </c>
      <c r="I37" s="113">
        <v>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80</v>
      </c>
      <c r="B38" s="111" t="s">
        <v>81</v>
      </c>
      <c r="C38" s="111" t="s">
        <v>60</v>
      </c>
      <c r="D38" s="112" t="s">
        <v>139</v>
      </c>
      <c r="E38" s="113">
        <v>68.85</v>
      </c>
      <c r="F38" s="113">
        <v>68.85</v>
      </c>
      <c r="G38" s="113">
        <v>68.85</v>
      </c>
      <c r="H38" s="113">
        <v>0</v>
      </c>
      <c r="I38" s="113">
        <v>0</v>
      </c>
      <c r="J38" s="117">
        <v>0</v>
      </c>
      <c r="K38" s="117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表皮</vt:lpstr>
      <vt:lpstr>2021年收入预算总</vt:lpstr>
      <vt:lpstr>2021年支出预算总表</vt:lpstr>
      <vt:lpstr>2021年收支预算总表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依溟楼张老师</cp:lastModifiedBy>
  <dcterms:created xsi:type="dcterms:W3CDTF">2017-11-09T06:49:00Z</dcterms:created>
  <dcterms:modified xsi:type="dcterms:W3CDTF">2025-04-07T06:51:56Z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722708</vt:i4>
  </property>
  <property fmtid="{D5CDD505-2E9C-101B-9397-08002B2CF9AE}" pid="3" name="KSOProductBuildVer">
    <vt:lpwstr>2052-12.1.0.20305</vt:lpwstr>
  </property>
  <property fmtid="{D5CDD505-2E9C-101B-9397-08002B2CF9AE}" pid="4" name="ICV">
    <vt:lpwstr>7FD8E5767B2541A09255D9945AF95A2A_12</vt:lpwstr>
  </property>
</Properties>
</file>