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排序" sheetId="1" r:id="rId1"/>
  </sheets>
  <definedNames>
    <definedName name="_xlnm._FilterDatabase" localSheetId="0" hidden="1">岗位排序!$A$2:$K$38</definedName>
    <definedName name="_xlnm.Print_Titles" localSheetId="0">岗位排序!$1:$2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<sst xmlns="http://schemas.openxmlformats.org/spreadsheetml/2006/main" count="249" uniqueCount="162">
  <si>
    <t>2024年盘锦市大洼区融媒体发展中心（大洼广播电视台）招聘合同制员工
总成绩及体检名单</t>
  </si>
  <si>
    <t>序号</t>
  </si>
  <si>
    <t>准考证号</t>
  </si>
  <si>
    <t>姓名</t>
  </si>
  <si>
    <t>性别</t>
  </si>
  <si>
    <t>身份证号</t>
  </si>
  <si>
    <t>报考岗位</t>
  </si>
  <si>
    <t>笔试成绩</t>
  </si>
  <si>
    <t>面试成绩</t>
  </si>
  <si>
    <t>总分</t>
  </si>
  <si>
    <t>岗位排名</t>
  </si>
  <si>
    <t>备注</t>
  </si>
  <si>
    <t>20240100322</t>
  </si>
  <si>
    <t>孙梦尧</t>
  </si>
  <si>
    <t>女</t>
  </si>
  <si>
    <t>211121********0625</t>
  </si>
  <si>
    <t>技术部（专技）</t>
  </si>
  <si>
    <t>72.18</t>
  </si>
  <si>
    <t>参加体检</t>
  </si>
  <si>
    <t>20240100223</t>
  </si>
  <si>
    <t>许朋</t>
  </si>
  <si>
    <t>男</t>
  </si>
  <si>
    <t>211121********0638</t>
  </si>
  <si>
    <t>55.69</t>
  </si>
  <si>
    <t>20240100410</t>
  </si>
  <si>
    <t>吕伟霆</t>
  </si>
  <si>
    <t>211103********0011</t>
  </si>
  <si>
    <t>61.34</t>
  </si>
  <si>
    <t>缺考</t>
  </si>
  <si>
    <t>20240100115</t>
  </si>
  <si>
    <t>杨婉晴</t>
  </si>
  <si>
    <t>211103********2520</t>
  </si>
  <si>
    <t>56.91</t>
  </si>
  <si>
    <t>20240100228</t>
  </si>
  <si>
    <t>李逸涵</t>
  </si>
  <si>
    <t>211103********2120</t>
  </si>
  <si>
    <t>新闻工作部1（专技）</t>
  </si>
  <si>
    <t>75.62</t>
  </si>
  <si>
    <t>20240100306</t>
  </si>
  <si>
    <t>杨美钰</t>
  </si>
  <si>
    <t>211103********3724</t>
  </si>
  <si>
    <t>73.15</t>
  </si>
  <si>
    <t>20240100218</t>
  </si>
  <si>
    <t>孙畅</t>
  </si>
  <si>
    <t>211103********2724</t>
  </si>
  <si>
    <t>71.13</t>
  </si>
  <si>
    <t>20240100328</t>
  </si>
  <si>
    <t>王悦頔</t>
  </si>
  <si>
    <t>211103********372X</t>
  </si>
  <si>
    <t>73.05</t>
  </si>
  <si>
    <t>20240100129</t>
  </si>
  <si>
    <t>魏冬舒</t>
  </si>
  <si>
    <t>210423********2046</t>
  </si>
  <si>
    <t>71.82</t>
  </si>
  <si>
    <t>20240100309</t>
  </si>
  <si>
    <t>王雨</t>
  </si>
  <si>
    <t>211121********1029</t>
  </si>
  <si>
    <t>72.71</t>
  </si>
  <si>
    <t>20240100230</t>
  </si>
  <si>
    <t>李东蒙</t>
  </si>
  <si>
    <t>211103********0021</t>
  </si>
  <si>
    <t>新闻工作部2（专技）</t>
  </si>
  <si>
    <t>76.01</t>
  </si>
  <si>
    <t>20240100320</t>
  </si>
  <si>
    <t>张晓倩</t>
  </si>
  <si>
    <t>211122********1924</t>
  </si>
  <si>
    <t>76.85</t>
  </si>
  <si>
    <t>20240100101</t>
  </si>
  <si>
    <t>李玉</t>
  </si>
  <si>
    <t>211121********0821</t>
  </si>
  <si>
    <t>72.72</t>
  </si>
  <si>
    <t>20240100219</t>
  </si>
  <si>
    <t>易祺森</t>
  </si>
  <si>
    <t>211103********3719</t>
  </si>
  <si>
    <t>75.5</t>
  </si>
  <si>
    <t>20240100205</t>
  </si>
  <si>
    <t>董欣妍</t>
  </si>
  <si>
    <t>211103********3228</t>
  </si>
  <si>
    <t>74.82</t>
  </si>
  <si>
    <t>20240100308</t>
  </si>
  <si>
    <t>张嘉桐</t>
  </si>
  <si>
    <t>211102********1567</t>
  </si>
  <si>
    <t>72.74</t>
  </si>
  <si>
    <t>20240100123</t>
  </si>
  <si>
    <t>吕珈瑶</t>
  </si>
  <si>
    <t>71.8</t>
  </si>
  <si>
    <t>20240100202</t>
  </si>
  <si>
    <t>孙倩</t>
  </si>
  <si>
    <t>211121********1645</t>
  </si>
  <si>
    <t>72.7</t>
  </si>
  <si>
    <t>20240100212</t>
  </si>
  <si>
    <t>徐浩然</t>
  </si>
  <si>
    <t>211121********1212</t>
  </si>
  <si>
    <t>新闻工作部3（专技）</t>
  </si>
  <si>
    <t>74.41</t>
  </si>
  <si>
    <t>20240100113</t>
  </si>
  <si>
    <t>王润一</t>
  </si>
  <si>
    <t>211103********3028</t>
  </si>
  <si>
    <t>72.75</t>
  </si>
  <si>
    <t>20240100114</t>
  </si>
  <si>
    <t>赵琳琳</t>
  </si>
  <si>
    <t>211103********0327</t>
  </si>
  <si>
    <t>70.85</t>
  </si>
  <si>
    <t>20240100409</t>
  </si>
  <si>
    <t>高瑞晗</t>
  </si>
  <si>
    <t>211102********2041</t>
  </si>
  <si>
    <t>72</t>
  </si>
  <si>
    <t>20240100121</t>
  </si>
  <si>
    <t>白鹰</t>
  </si>
  <si>
    <t>211324********0023</t>
  </si>
  <si>
    <t>新闻工作部4（专技）</t>
  </si>
  <si>
    <t>76.75</t>
  </si>
  <si>
    <t>20240100318</t>
  </si>
  <si>
    <t>陈彦君</t>
  </si>
  <si>
    <t>75.4</t>
  </si>
  <si>
    <t>20240100304</t>
  </si>
  <si>
    <t>顾中山</t>
  </si>
  <si>
    <t>211121********2612</t>
  </si>
  <si>
    <t>73.89</t>
  </si>
  <si>
    <t>20240100111</t>
  </si>
  <si>
    <t>李宝龙</t>
  </si>
  <si>
    <t>211121********3211</t>
  </si>
  <si>
    <t>74.85</t>
  </si>
  <si>
    <t>20240100127</t>
  </si>
  <si>
    <t>王千慧</t>
  </si>
  <si>
    <t>211102********1527</t>
  </si>
  <si>
    <t>74.13</t>
  </si>
  <si>
    <t>20240100402</t>
  </si>
  <si>
    <t>周旭东</t>
  </si>
  <si>
    <t>211103********3715</t>
  </si>
  <si>
    <t>74.49</t>
  </si>
  <si>
    <t>20240100110</t>
  </si>
  <si>
    <t>杨斯涵</t>
  </si>
  <si>
    <t>211121********0029</t>
  </si>
  <si>
    <t>70.18</t>
  </si>
  <si>
    <t>20240100325</t>
  </si>
  <si>
    <t>黄嘉琪</t>
  </si>
  <si>
    <t>211103********2325</t>
  </si>
  <si>
    <t>70.95</t>
  </si>
  <si>
    <t>20240100227</t>
  </si>
  <si>
    <t>唐雪</t>
  </si>
  <si>
    <t>230119********0064</t>
  </si>
  <si>
    <t>70.15</t>
  </si>
  <si>
    <t>20240100407</t>
  </si>
  <si>
    <t>李汉雄</t>
  </si>
  <si>
    <t>211103********3736</t>
  </si>
  <si>
    <t>69.63</t>
  </si>
  <si>
    <t>20240100104</t>
  </si>
  <si>
    <t>祝贺桐</t>
  </si>
  <si>
    <t>211122********0011</t>
  </si>
  <si>
    <t>67.16</t>
  </si>
  <si>
    <t>20240100211</t>
  </si>
  <si>
    <t>侯秀明</t>
  </si>
  <si>
    <t>152103********0926</t>
  </si>
  <si>
    <t>66.51</t>
  </si>
  <si>
    <t>20240100108</t>
  </si>
  <si>
    <t>李想</t>
  </si>
  <si>
    <t>67.13</t>
  </si>
  <si>
    <t>20240100312</t>
  </si>
  <si>
    <t>王雨晴</t>
  </si>
  <si>
    <t>211103********2329</t>
  </si>
  <si>
    <t>67.33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</si>
</sst>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等线"/>
      <charset val="134"/>
      <scheme val="minor"/>
    </font>
    <font>
      <sz val="12"/>
      <color indexed="8"/>
      <name val="等线"/>
      <charset val="134"/>
      <scheme val="minor"/>
    </font>
    <font>
      <b/>
      <sz val="16"/>
      <color indexed="8"/>
      <name val="宋体"/>
      <charset val="134"/>
    </font>
    <font>
      <sz val="12"/>
      <name val="仿宋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abSelected="1" workbookViewId="0">
      <selection activeCell="M5" sqref="M5"/>
    </sheetView>
  </sheetViews>
  <sheetFormatPr defaultColWidth="9" defaultRowHeight="14.25"/>
  <cols>
    <col min="1" max="1" width="5.375" style="2" customWidth="1"/>
    <col min="2" max="2" width="12.75" style="3" customWidth="1"/>
    <col min="3" max="3" width="7.5" style="3" customWidth="1"/>
    <col min="4" max="4" width="5.5" style="3" customWidth="1"/>
    <col min="5" max="5" width="20.375" style="3" customWidth="1"/>
    <col min="6" max="6" width="21.5" style="3" customWidth="1"/>
    <col min="7" max="7" width="9.5" style="3" customWidth="1"/>
    <col min="8" max="8" width="9" style="2"/>
    <col min="9" max="9" width="9" style="4"/>
    <col min="10" max="11" width="9" style="2"/>
    <col min="12" max="16384" width="9" style="3"/>
  </cols>
  <sheetData>
    <row r="1" ht="5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7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6" t="s">
        <v>10</v>
      </c>
      <c r="K2" s="6" t="s">
        <v>11</v>
      </c>
    </row>
    <row r="3" s="1" customFormat="1" ht="27" customHeight="1" spans="1:1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7">
        <v>76.75</v>
      </c>
      <c r="I3" s="12">
        <f>G3*0.5+H3*0.5</f>
        <v>74.465</v>
      </c>
      <c r="J3" s="7">
        <v>1</v>
      </c>
      <c r="K3" s="6" t="s">
        <v>18</v>
      </c>
    </row>
    <row r="4" s="1" customFormat="1" ht="27" customHeight="1" spans="1:11">
      <c r="A4" s="7">
        <v>2</v>
      </c>
      <c r="B4" s="8" t="s">
        <v>19</v>
      </c>
      <c r="C4" s="8" t="s">
        <v>20</v>
      </c>
      <c r="D4" s="8" t="s">
        <v>21</v>
      </c>
      <c r="E4" s="8" t="s">
        <v>22</v>
      </c>
      <c r="F4" s="8" t="s">
        <v>16</v>
      </c>
      <c r="G4" s="8" t="s">
        <v>23</v>
      </c>
      <c r="H4" s="7">
        <v>75.92</v>
      </c>
      <c r="I4" s="12">
        <f>G4*0.5+H4*0.5</f>
        <v>65.805</v>
      </c>
      <c r="J4" s="7">
        <v>2</v>
      </c>
      <c r="K4" s="6" t="s">
        <v>18</v>
      </c>
    </row>
    <row r="5" s="1" customFormat="1" ht="27" customHeight="1" spans="1:11">
      <c r="A5" s="7">
        <v>3</v>
      </c>
      <c r="B5" s="8" t="s">
        <v>24</v>
      </c>
      <c r="C5" s="8" t="s">
        <v>25</v>
      </c>
      <c r="D5" s="8" t="s">
        <v>21</v>
      </c>
      <c r="E5" s="8" t="s">
        <v>26</v>
      </c>
      <c r="F5" s="8" t="s">
        <v>16</v>
      </c>
      <c r="G5" s="8" t="s">
        <v>27</v>
      </c>
      <c r="H5" s="7" t="s">
        <v>28</v>
      </c>
      <c r="I5" s="12">
        <f>G5*0.5+0*0.5</f>
        <v>30.67</v>
      </c>
      <c r="J5" s="7">
        <v>3</v>
      </c>
      <c r="K5" s="7"/>
    </row>
    <row r="6" s="1" customFormat="1" ht="27" customHeight="1" spans="1:11">
      <c r="A6" s="7">
        <v>4</v>
      </c>
      <c r="B6" s="8" t="s">
        <v>29</v>
      </c>
      <c r="C6" s="8" t="s">
        <v>30</v>
      </c>
      <c r="D6" s="8" t="s">
        <v>14</v>
      </c>
      <c r="E6" s="8" t="s">
        <v>31</v>
      </c>
      <c r="F6" s="8" t="s">
        <v>16</v>
      </c>
      <c r="G6" s="8" t="s">
        <v>32</v>
      </c>
      <c r="H6" s="7" t="s">
        <v>28</v>
      </c>
      <c r="I6" s="12">
        <f>G6*0.5+0*0.5</f>
        <v>28.455</v>
      </c>
      <c r="J6" s="7">
        <v>4</v>
      </c>
      <c r="K6" s="7"/>
    </row>
    <row r="7" s="1" customFormat="1" ht="27" customHeight="1" spans="1:11">
      <c r="A7" s="7">
        <v>5</v>
      </c>
      <c r="B7" s="8" t="s">
        <v>33</v>
      </c>
      <c r="C7" s="8" t="s">
        <v>34</v>
      </c>
      <c r="D7" s="8" t="s">
        <v>14</v>
      </c>
      <c r="E7" s="8" t="s">
        <v>35</v>
      </c>
      <c r="F7" s="8" t="s">
        <v>36</v>
      </c>
      <c r="G7" s="8" t="s">
        <v>37</v>
      </c>
      <c r="H7" s="7">
        <v>78.33</v>
      </c>
      <c r="I7" s="12">
        <f t="shared" ref="I7:I37" si="0">G7*0.5+H7*0.5</f>
        <v>76.975</v>
      </c>
      <c r="J7" s="7">
        <v>1</v>
      </c>
      <c r="K7" s="6" t="s">
        <v>18</v>
      </c>
    </row>
    <row r="8" s="1" customFormat="1" ht="27" customHeight="1" spans="1:11">
      <c r="A8" s="7">
        <v>6</v>
      </c>
      <c r="B8" s="8" t="s">
        <v>38</v>
      </c>
      <c r="C8" s="8" t="s">
        <v>39</v>
      </c>
      <c r="D8" s="8" t="s">
        <v>14</v>
      </c>
      <c r="E8" s="8" t="s">
        <v>40</v>
      </c>
      <c r="F8" s="8" t="s">
        <v>36</v>
      </c>
      <c r="G8" s="8" t="s">
        <v>41</v>
      </c>
      <c r="H8" s="7">
        <v>78.68</v>
      </c>
      <c r="I8" s="12">
        <f t="shared" si="0"/>
        <v>75.915</v>
      </c>
      <c r="J8" s="7">
        <v>2</v>
      </c>
      <c r="K8" s="6" t="s">
        <v>18</v>
      </c>
    </row>
    <row r="9" s="1" customFormat="1" ht="27" customHeight="1" spans="1:11">
      <c r="A9" s="7">
        <v>7</v>
      </c>
      <c r="B9" s="8" t="s">
        <v>42</v>
      </c>
      <c r="C9" s="8" t="s">
        <v>43</v>
      </c>
      <c r="D9" s="8" t="s">
        <v>14</v>
      </c>
      <c r="E9" s="8" t="s">
        <v>44</v>
      </c>
      <c r="F9" s="8" t="s">
        <v>36</v>
      </c>
      <c r="G9" s="8" t="s">
        <v>45</v>
      </c>
      <c r="H9" s="7">
        <v>79.94</v>
      </c>
      <c r="I9" s="12">
        <f t="shared" si="0"/>
        <v>75.535</v>
      </c>
      <c r="J9" s="7">
        <v>3</v>
      </c>
      <c r="K9" s="6" t="s">
        <v>18</v>
      </c>
    </row>
    <row r="10" s="1" customFormat="1" ht="27" customHeight="1" spans="1:11">
      <c r="A10" s="7">
        <v>8</v>
      </c>
      <c r="B10" s="8" t="s">
        <v>46</v>
      </c>
      <c r="C10" s="8" t="s">
        <v>47</v>
      </c>
      <c r="D10" s="8" t="s">
        <v>14</v>
      </c>
      <c r="E10" s="8" t="s">
        <v>48</v>
      </c>
      <c r="F10" s="8" t="s">
        <v>36</v>
      </c>
      <c r="G10" s="8" t="s">
        <v>49</v>
      </c>
      <c r="H10" s="7">
        <v>77.84</v>
      </c>
      <c r="I10" s="12">
        <f t="shared" si="0"/>
        <v>75.445</v>
      </c>
      <c r="J10" s="7">
        <v>4</v>
      </c>
      <c r="K10" s="7"/>
    </row>
    <row r="11" s="1" customFormat="1" ht="27" customHeight="1" spans="1:11">
      <c r="A11" s="7">
        <v>9</v>
      </c>
      <c r="B11" s="8" t="s">
        <v>50</v>
      </c>
      <c r="C11" s="8" t="s">
        <v>51</v>
      </c>
      <c r="D11" s="8" t="s">
        <v>14</v>
      </c>
      <c r="E11" s="8" t="s">
        <v>52</v>
      </c>
      <c r="F11" s="8" t="s">
        <v>36</v>
      </c>
      <c r="G11" s="8" t="s">
        <v>53</v>
      </c>
      <c r="H11" s="7">
        <v>77.88</v>
      </c>
      <c r="I11" s="12">
        <f t="shared" si="0"/>
        <v>74.85</v>
      </c>
      <c r="J11" s="7">
        <v>5</v>
      </c>
      <c r="K11" s="7"/>
    </row>
    <row r="12" s="1" customFormat="1" ht="27" customHeight="1" spans="1:11">
      <c r="A12" s="7">
        <v>10</v>
      </c>
      <c r="B12" s="8" t="s">
        <v>54</v>
      </c>
      <c r="C12" s="8" t="s">
        <v>55</v>
      </c>
      <c r="D12" s="8" t="s">
        <v>14</v>
      </c>
      <c r="E12" s="8" t="s">
        <v>56</v>
      </c>
      <c r="F12" s="8" t="s">
        <v>36</v>
      </c>
      <c r="G12" s="8" t="s">
        <v>57</v>
      </c>
      <c r="H12" s="7">
        <v>75.68</v>
      </c>
      <c r="I12" s="12">
        <f t="shared" si="0"/>
        <v>74.195</v>
      </c>
      <c r="J12" s="7">
        <v>6</v>
      </c>
      <c r="K12" s="7"/>
    </row>
    <row r="13" s="1" customFormat="1" ht="27" customHeight="1" spans="1:11">
      <c r="A13" s="7">
        <v>11</v>
      </c>
      <c r="B13" s="8" t="s">
        <v>58</v>
      </c>
      <c r="C13" s="8" t="s">
        <v>59</v>
      </c>
      <c r="D13" s="8" t="s">
        <v>14</v>
      </c>
      <c r="E13" s="8" t="s">
        <v>60</v>
      </c>
      <c r="F13" s="8" t="s">
        <v>61</v>
      </c>
      <c r="G13" s="8" t="s">
        <v>62</v>
      </c>
      <c r="H13" s="7">
        <v>80.06</v>
      </c>
      <c r="I13" s="12">
        <f t="shared" si="0"/>
        <v>78.035</v>
      </c>
      <c r="J13" s="7">
        <v>1</v>
      </c>
      <c r="K13" s="6" t="s">
        <v>18</v>
      </c>
    </row>
    <row r="14" s="1" customFormat="1" ht="27" customHeight="1" spans="1:11">
      <c r="A14" s="7">
        <v>12</v>
      </c>
      <c r="B14" s="8" t="s">
        <v>63</v>
      </c>
      <c r="C14" s="8" t="s">
        <v>64</v>
      </c>
      <c r="D14" s="8" t="s">
        <v>14</v>
      </c>
      <c r="E14" s="8" t="s">
        <v>65</v>
      </c>
      <c r="F14" s="8" t="s">
        <v>61</v>
      </c>
      <c r="G14" s="8" t="s">
        <v>66</v>
      </c>
      <c r="H14" s="7">
        <v>76.6</v>
      </c>
      <c r="I14" s="12">
        <f t="shared" si="0"/>
        <v>76.725</v>
      </c>
      <c r="J14" s="7">
        <v>2</v>
      </c>
      <c r="K14" s="6" t="s">
        <v>18</v>
      </c>
    </row>
    <row r="15" s="1" customFormat="1" ht="27" customHeight="1" spans="1:11">
      <c r="A15" s="7">
        <v>13</v>
      </c>
      <c r="B15" s="8" t="s">
        <v>67</v>
      </c>
      <c r="C15" s="8" t="s">
        <v>68</v>
      </c>
      <c r="D15" s="8" t="s">
        <v>14</v>
      </c>
      <c r="E15" s="8" t="s">
        <v>69</v>
      </c>
      <c r="F15" s="8" t="s">
        <v>61</v>
      </c>
      <c r="G15" s="8" t="s">
        <v>70</v>
      </c>
      <c r="H15" s="7">
        <v>79.95</v>
      </c>
      <c r="I15" s="12">
        <f t="shared" si="0"/>
        <v>76.335</v>
      </c>
      <c r="J15" s="7">
        <v>3</v>
      </c>
      <c r="K15" s="6" t="s">
        <v>18</v>
      </c>
    </row>
    <row r="16" s="1" customFormat="1" ht="27" customHeight="1" spans="1:11">
      <c r="A16" s="7">
        <v>14</v>
      </c>
      <c r="B16" s="8" t="s">
        <v>71</v>
      </c>
      <c r="C16" s="8" t="s">
        <v>72</v>
      </c>
      <c r="D16" s="8" t="s">
        <v>21</v>
      </c>
      <c r="E16" s="8" t="s">
        <v>73</v>
      </c>
      <c r="F16" s="8" t="s">
        <v>61</v>
      </c>
      <c r="G16" s="8" t="s">
        <v>74</v>
      </c>
      <c r="H16" s="7">
        <v>76.6</v>
      </c>
      <c r="I16" s="12">
        <f t="shared" si="0"/>
        <v>76.05</v>
      </c>
      <c r="J16" s="7">
        <v>4</v>
      </c>
      <c r="K16" s="6" t="s">
        <v>18</v>
      </c>
    </row>
    <row r="17" s="1" customFormat="1" ht="27" customHeight="1" spans="1:11">
      <c r="A17" s="7">
        <v>15</v>
      </c>
      <c r="B17" s="8" t="s">
        <v>75</v>
      </c>
      <c r="C17" s="8" t="s">
        <v>76</v>
      </c>
      <c r="D17" s="8" t="s">
        <v>14</v>
      </c>
      <c r="E17" s="8" t="s">
        <v>77</v>
      </c>
      <c r="F17" s="8" t="s">
        <v>61</v>
      </c>
      <c r="G17" s="8" t="s">
        <v>78</v>
      </c>
      <c r="H17" s="7">
        <v>76.86</v>
      </c>
      <c r="I17" s="12">
        <f t="shared" si="0"/>
        <v>75.84</v>
      </c>
      <c r="J17" s="7">
        <v>5</v>
      </c>
      <c r="K17" s="7"/>
    </row>
    <row r="18" s="1" customFormat="1" ht="27" customHeight="1" spans="1:11">
      <c r="A18" s="7">
        <v>16</v>
      </c>
      <c r="B18" s="8" t="s">
        <v>79</v>
      </c>
      <c r="C18" s="8" t="s">
        <v>80</v>
      </c>
      <c r="D18" s="8" t="s">
        <v>14</v>
      </c>
      <c r="E18" s="8" t="s">
        <v>81</v>
      </c>
      <c r="F18" s="8" t="s">
        <v>61</v>
      </c>
      <c r="G18" s="8" t="s">
        <v>82</v>
      </c>
      <c r="H18" s="7">
        <v>77.4</v>
      </c>
      <c r="I18" s="12">
        <f t="shared" si="0"/>
        <v>75.07</v>
      </c>
      <c r="J18" s="7">
        <v>6</v>
      </c>
      <c r="K18" s="7"/>
    </row>
    <row r="19" s="1" customFormat="1" ht="27" customHeight="1" spans="1:11">
      <c r="A19" s="7">
        <v>17</v>
      </c>
      <c r="B19" s="8" t="s">
        <v>83</v>
      </c>
      <c r="C19" s="8" t="s">
        <v>84</v>
      </c>
      <c r="D19" s="8" t="s">
        <v>14</v>
      </c>
      <c r="E19" s="8" t="s">
        <v>60</v>
      </c>
      <c r="F19" s="8" t="s">
        <v>61</v>
      </c>
      <c r="G19" s="8" t="s">
        <v>85</v>
      </c>
      <c r="H19" s="7">
        <v>74.75</v>
      </c>
      <c r="I19" s="12">
        <f t="shared" si="0"/>
        <v>73.275</v>
      </c>
      <c r="J19" s="7">
        <v>7</v>
      </c>
      <c r="K19" s="7"/>
    </row>
    <row r="20" s="1" customFormat="1" ht="27" customHeight="1" spans="1:11">
      <c r="A20" s="7">
        <v>18</v>
      </c>
      <c r="B20" s="8" t="s">
        <v>86</v>
      </c>
      <c r="C20" s="8" t="s">
        <v>87</v>
      </c>
      <c r="D20" s="8" t="s">
        <v>14</v>
      </c>
      <c r="E20" s="8" t="s">
        <v>88</v>
      </c>
      <c r="F20" s="8" t="s">
        <v>61</v>
      </c>
      <c r="G20" s="8" t="s">
        <v>89</v>
      </c>
      <c r="H20" s="7">
        <v>73.22</v>
      </c>
      <c r="I20" s="12">
        <f t="shared" si="0"/>
        <v>72.96</v>
      </c>
      <c r="J20" s="7">
        <v>8</v>
      </c>
      <c r="K20" s="7"/>
    </row>
    <row r="21" s="1" customFormat="1" ht="27" customHeight="1" spans="1:11">
      <c r="A21" s="7">
        <v>19</v>
      </c>
      <c r="B21" s="8" t="s">
        <v>90</v>
      </c>
      <c r="C21" s="8" t="s">
        <v>91</v>
      </c>
      <c r="D21" s="8" t="s">
        <v>21</v>
      </c>
      <c r="E21" s="8" t="s">
        <v>92</v>
      </c>
      <c r="F21" s="8" t="s">
        <v>93</v>
      </c>
      <c r="G21" s="8" t="s">
        <v>94</v>
      </c>
      <c r="H21" s="7">
        <v>80.3</v>
      </c>
      <c r="I21" s="12">
        <f t="shared" si="0"/>
        <v>77.355</v>
      </c>
      <c r="J21" s="7">
        <v>1</v>
      </c>
      <c r="K21" s="6" t="s">
        <v>18</v>
      </c>
    </row>
    <row r="22" s="1" customFormat="1" ht="27" customHeight="1" spans="1:11">
      <c r="A22" s="7">
        <v>20</v>
      </c>
      <c r="B22" s="8" t="s">
        <v>95</v>
      </c>
      <c r="C22" s="8" t="s">
        <v>96</v>
      </c>
      <c r="D22" s="8" t="s">
        <v>14</v>
      </c>
      <c r="E22" s="8" t="s">
        <v>97</v>
      </c>
      <c r="F22" s="8" t="s">
        <v>93</v>
      </c>
      <c r="G22" s="8" t="s">
        <v>98</v>
      </c>
      <c r="H22" s="7">
        <v>78.18</v>
      </c>
      <c r="I22" s="12">
        <f t="shared" si="0"/>
        <v>75.465</v>
      </c>
      <c r="J22" s="7">
        <v>2</v>
      </c>
      <c r="K22" s="6" t="s">
        <v>18</v>
      </c>
    </row>
    <row r="23" s="1" customFormat="1" ht="27" customHeight="1" spans="1:11">
      <c r="A23" s="7">
        <v>21</v>
      </c>
      <c r="B23" s="8" t="s">
        <v>99</v>
      </c>
      <c r="C23" s="8" t="s">
        <v>100</v>
      </c>
      <c r="D23" s="8" t="s">
        <v>14</v>
      </c>
      <c r="E23" s="8" t="s">
        <v>101</v>
      </c>
      <c r="F23" s="8" t="s">
        <v>93</v>
      </c>
      <c r="G23" s="8" t="s">
        <v>102</v>
      </c>
      <c r="H23" s="7">
        <v>78.56</v>
      </c>
      <c r="I23" s="12">
        <f t="shared" si="0"/>
        <v>74.705</v>
      </c>
      <c r="J23" s="7">
        <v>3</v>
      </c>
      <c r="K23" s="7"/>
    </row>
    <row r="24" s="1" customFormat="1" ht="27" customHeight="1" spans="1:11">
      <c r="A24" s="7">
        <v>22</v>
      </c>
      <c r="B24" s="8" t="s">
        <v>103</v>
      </c>
      <c r="C24" s="8" t="s">
        <v>104</v>
      </c>
      <c r="D24" s="8" t="s">
        <v>14</v>
      </c>
      <c r="E24" s="8" t="s">
        <v>105</v>
      </c>
      <c r="F24" s="8" t="s">
        <v>93</v>
      </c>
      <c r="G24" s="8" t="s">
        <v>106</v>
      </c>
      <c r="H24" s="7">
        <v>77.22</v>
      </c>
      <c r="I24" s="12">
        <f t="shared" si="0"/>
        <v>74.61</v>
      </c>
      <c r="J24" s="7">
        <v>4</v>
      </c>
      <c r="K24" s="7"/>
    </row>
    <row r="25" s="1" customFormat="1" ht="27" customHeight="1" spans="1:11">
      <c r="A25" s="7">
        <v>23</v>
      </c>
      <c r="B25" s="8" t="s">
        <v>107</v>
      </c>
      <c r="C25" s="8" t="s">
        <v>108</v>
      </c>
      <c r="D25" s="8" t="s">
        <v>14</v>
      </c>
      <c r="E25" s="8" t="s">
        <v>109</v>
      </c>
      <c r="F25" s="8" t="s">
        <v>110</v>
      </c>
      <c r="G25" s="8" t="s">
        <v>111</v>
      </c>
      <c r="H25" s="7">
        <v>79.34</v>
      </c>
      <c r="I25" s="12">
        <f t="shared" si="0"/>
        <v>78.045</v>
      </c>
      <c r="J25" s="7">
        <v>1</v>
      </c>
      <c r="K25" s="6" t="s">
        <v>18</v>
      </c>
    </row>
    <row r="26" s="1" customFormat="1" ht="27" customHeight="1" spans="1:11">
      <c r="A26" s="7">
        <v>24</v>
      </c>
      <c r="B26" s="8" t="s">
        <v>112</v>
      </c>
      <c r="C26" s="8" t="s">
        <v>113</v>
      </c>
      <c r="D26" s="8" t="s">
        <v>14</v>
      </c>
      <c r="E26" s="8" t="s">
        <v>35</v>
      </c>
      <c r="F26" s="8" t="s">
        <v>110</v>
      </c>
      <c r="G26" s="8" t="s">
        <v>114</v>
      </c>
      <c r="H26" s="7">
        <v>78.1</v>
      </c>
      <c r="I26" s="12">
        <f t="shared" si="0"/>
        <v>76.75</v>
      </c>
      <c r="J26" s="7">
        <v>2</v>
      </c>
      <c r="K26" s="6" t="s">
        <v>18</v>
      </c>
    </row>
    <row r="27" s="1" customFormat="1" ht="27" customHeight="1" spans="1:11">
      <c r="A27" s="7">
        <v>25</v>
      </c>
      <c r="B27" s="8" t="s">
        <v>115</v>
      </c>
      <c r="C27" s="8" t="s">
        <v>116</v>
      </c>
      <c r="D27" s="8" t="s">
        <v>21</v>
      </c>
      <c r="E27" s="8" t="s">
        <v>117</v>
      </c>
      <c r="F27" s="8" t="s">
        <v>110</v>
      </c>
      <c r="G27" s="8" t="s">
        <v>118</v>
      </c>
      <c r="H27" s="7">
        <v>79</v>
      </c>
      <c r="I27" s="12">
        <f t="shared" si="0"/>
        <v>76.445</v>
      </c>
      <c r="J27" s="7">
        <v>3</v>
      </c>
      <c r="K27" s="6" t="s">
        <v>18</v>
      </c>
    </row>
    <row r="28" s="1" customFormat="1" ht="27" customHeight="1" spans="1:11">
      <c r="A28" s="7">
        <v>26</v>
      </c>
      <c r="B28" s="8" t="s">
        <v>119</v>
      </c>
      <c r="C28" s="8" t="s">
        <v>120</v>
      </c>
      <c r="D28" s="8" t="s">
        <v>21</v>
      </c>
      <c r="E28" s="8" t="s">
        <v>121</v>
      </c>
      <c r="F28" s="8" t="s">
        <v>110</v>
      </c>
      <c r="G28" s="8" t="s">
        <v>122</v>
      </c>
      <c r="H28" s="7">
        <v>77.82</v>
      </c>
      <c r="I28" s="12">
        <f t="shared" si="0"/>
        <v>76.335</v>
      </c>
      <c r="J28" s="7">
        <v>4</v>
      </c>
      <c r="K28" s="6" t="s">
        <v>18</v>
      </c>
    </row>
    <row r="29" s="1" customFormat="1" ht="27" customHeight="1" spans="1:11">
      <c r="A29" s="7">
        <v>27</v>
      </c>
      <c r="B29" s="8" t="s">
        <v>123</v>
      </c>
      <c r="C29" s="8" t="s">
        <v>124</v>
      </c>
      <c r="D29" s="8" t="s">
        <v>14</v>
      </c>
      <c r="E29" s="8" t="s">
        <v>125</v>
      </c>
      <c r="F29" s="8" t="s">
        <v>110</v>
      </c>
      <c r="G29" s="8" t="s">
        <v>126</v>
      </c>
      <c r="H29" s="7">
        <v>78</v>
      </c>
      <c r="I29" s="12">
        <f t="shared" si="0"/>
        <v>76.065</v>
      </c>
      <c r="J29" s="7">
        <v>5</v>
      </c>
      <c r="K29" s="6" t="s">
        <v>18</v>
      </c>
    </row>
    <row r="30" s="1" customFormat="1" ht="27" customHeight="1" spans="1:11">
      <c r="A30" s="7">
        <v>28</v>
      </c>
      <c r="B30" s="8" t="s">
        <v>127</v>
      </c>
      <c r="C30" s="8" t="s">
        <v>128</v>
      </c>
      <c r="D30" s="8" t="s">
        <v>21</v>
      </c>
      <c r="E30" s="8" t="s">
        <v>129</v>
      </c>
      <c r="F30" s="8" t="s">
        <v>110</v>
      </c>
      <c r="G30" s="8" t="s">
        <v>130</v>
      </c>
      <c r="H30" s="7">
        <v>75.22</v>
      </c>
      <c r="I30" s="12">
        <f t="shared" si="0"/>
        <v>74.855</v>
      </c>
      <c r="J30" s="7">
        <v>6</v>
      </c>
      <c r="K30" s="6" t="s">
        <v>18</v>
      </c>
    </row>
    <row r="31" s="1" customFormat="1" ht="27" customHeight="1" spans="1:11">
      <c r="A31" s="7">
        <v>29</v>
      </c>
      <c r="B31" s="8" t="s">
        <v>131</v>
      </c>
      <c r="C31" s="8" t="s">
        <v>132</v>
      </c>
      <c r="D31" s="8" t="s">
        <v>14</v>
      </c>
      <c r="E31" s="8" t="s">
        <v>133</v>
      </c>
      <c r="F31" s="8" t="s">
        <v>110</v>
      </c>
      <c r="G31" s="8" t="s">
        <v>134</v>
      </c>
      <c r="H31" s="7">
        <v>79.14</v>
      </c>
      <c r="I31" s="12">
        <f t="shared" si="0"/>
        <v>74.66</v>
      </c>
      <c r="J31" s="7">
        <v>7</v>
      </c>
      <c r="K31" s="6" t="s">
        <v>18</v>
      </c>
    </row>
    <row r="32" s="1" customFormat="1" ht="27" customHeight="1" spans="1:11">
      <c r="A32" s="7">
        <v>30</v>
      </c>
      <c r="B32" s="8" t="s">
        <v>135</v>
      </c>
      <c r="C32" s="8" t="s">
        <v>136</v>
      </c>
      <c r="D32" s="8" t="s">
        <v>14</v>
      </c>
      <c r="E32" s="8" t="s">
        <v>137</v>
      </c>
      <c r="F32" s="8" t="s">
        <v>110</v>
      </c>
      <c r="G32" s="8" t="s">
        <v>138</v>
      </c>
      <c r="H32" s="7">
        <v>76.74</v>
      </c>
      <c r="I32" s="12">
        <f t="shared" si="0"/>
        <v>73.845</v>
      </c>
      <c r="J32" s="7">
        <v>8</v>
      </c>
      <c r="K32" s="7"/>
    </row>
    <row r="33" s="1" customFormat="1" ht="27" customHeight="1" spans="1:11">
      <c r="A33" s="7">
        <v>31</v>
      </c>
      <c r="B33" s="8" t="s">
        <v>139</v>
      </c>
      <c r="C33" s="8" t="s">
        <v>140</v>
      </c>
      <c r="D33" s="8" t="s">
        <v>14</v>
      </c>
      <c r="E33" s="8" t="s">
        <v>141</v>
      </c>
      <c r="F33" s="8" t="s">
        <v>110</v>
      </c>
      <c r="G33" s="8" t="s">
        <v>142</v>
      </c>
      <c r="H33" s="7">
        <v>77.36</v>
      </c>
      <c r="I33" s="12">
        <f t="shared" si="0"/>
        <v>73.755</v>
      </c>
      <c r="J33" s="7">
        <v>9</v>
      </c>
      <c r="K33" s="7"/>
    </row>
    <row r="34" s="1" customFormat="1" ht="27" customHeight="1" spans="1:11">
      <c r="A34" s="7">
        <v>32</v>
      </c>
      <c r="B34" s="8" t="s">
        <v>143</v>
      </c>
      <c r="C34" s="8" t="s">
        <v>144</v>
      </c>
      <c r="D34" s="8" t="s">
        <v>21</v>
      </c>
      <c r="E34" s="8" t="s">
        <v>145</v>
      </c>
      <c r="F34" s="8" t="s">
        <v>110</v>
      </c>
      <c r="G34" s="8" t="s">
        <v>146</v>
      </c>
      <c r="H34" s="7">
        <v>77.66</v>
      </c>
      <c r="I34" s="12">
        <f t="shared" si="0"/>
        <v>73.645</v>
      </c>
      <c r="J34" s="7">
        <v>10</v>
      </c>
      <c r="K34" s="7"/>
    </row>
    <row r="35" s="1" customFormat="1" ht="27" customHeight="1" spans="1:11">
      <c r="A35" s="7">
        <v>33</v>
      </c>
      <c r="B35" s="8" t="s">
        <v>147</v>
      </c>
      <c r="C35" s="8" t="s">
        <v>148</v>
      </c>
      <c r="D35" s="8" t="s">
        <v>21</v>
      </c>
      <c r="E35" s="8" t="s">
        <v>149</v>
      </c>
      <c r="F35" s="8" t="s">
        <v>110</v>
      </c>
      <c r="G35" s="8" t="s">
        <v>150</v>
      </c>
      <c r="H35" s="7">
        <v>75.54</v>
      </c>
      <c r="I35" s="12">
        <f t="shared" si="0"/>
        <v>71.35</v>
      </c>
      <c r="J35" s="7">
        <v>11</v>
      </c>
      <c r="K35" s="7"/>
    </row>
    <row r="36" s="1" customFormat="1" ht="27" customHeight="1" spans="1:11">
      <c r="A36" s="7">
        <v>34</v>
      </c>
      <c r="B36" s="8" t="s">
        <v>151</v>
      </c>
      <c r="C36" s="8" t="s">
        <v>152</v>
      </c>
      <c r="D36" s="8" t="s">
        <v>14</v>
      </c>
      <c r="E36" s="8" t="s">
        <v>153</v>
      </c>
      <c r="F36" s="8" t="s">
        <v>110</v>
      </c>
      <c r="G36" s="8" t="s">
        <v>154</v>
      </c>
      <c r="H36" s="7">
        <v>75.82</v>
      </c>
      <c r="I36" s="12">
        <f t="shared" si="0"/>
        <v>71.165</v>
      </c>
      <c r="J36" s="7">
        <v>12</v>
      </c>
      <c r="K36" s="7"/>
    </row>
    <row r="37" s="1" customFormat="1" ht="27" customHeight="1" spans="1:11">
      <c r="A37" s="7">
        <v>35</v>
      </c>
      <c r="B37" s="8" t="s">
        <v>155</v>
      </c>
      <c r="C37" s="8" t="s">
        <v>156</v>
      </c>
      <c r="D37" s="8" t="s">
        <v>14</v>
      </c>
      <c r="E37" s="8" t="s">
        <v>15</v>
      </c>
      <c r="F37" s="8" t="s">
        <v>110</v>
      </c>
      <c r="G37" s="8" t="s">
        <v>157</v>
      </c>
      <c r="H37" s="7">
        <v>72.8</v>
      </c>
      <c r="I37" s="12">
        <f t="shared" si="0"/>
        <v>69.965</v>
      </c>
      <c r="J37" s="7">
        <v>13</v>
      </c>
      <c r="K37" s="7"/>
    </row>
    <row r="38" s="1" customFormat="1" ht="27" customHeight="1" spans="1:11">
      <c r="A38" s="7">
        <v>36</v>
      </c>
      <c r="B38" s="8" t="s">
        <v>158</v>
      </c>
      <c r="C38" s="8" t="s">
        <v>159</v>
      </c>
      <c r="D38" s="8" t="s">
        <v>14</v>
      </c>
      <c r="E38" s="8" t="s">
        <v>160</v>
      </c>
      <c r="F38" s="8" t="s">
        <v>110</v>
      </c>
      <c r="G38" s="8" t="s">
        <v>161</v>
      </c>
      <c r="H38" s="7" t="s">
        <v>28</v>
      </c>
      <c r="I38" s="12">
        <f>G38*0.5+0*0.5</f>
        <v>33.665</v>
      </c>
      <c r="J38" s="7">
        <v>14</v>
      </c>
      <c r="K38" s="7"/>
    </row>
    <row r="39" ht="27" customHeight="1" spans="2:7">
      <c r="B39" s="9"/>
      <c r="C39" s="9"/>
      <c r="D39" s="9"/>
      <c r="E39" s="9"/>
      <c r="F39" s="9"/>
      <c r="G39" s="9"/>
    </row>
    <row r="40" ht="27" customHeight="1" spans="2:7">
      <c r="B40" s="10"/>
      <c r="C40" s="10"/>
      <c r="D40" s="10"/>
      <c r="E40" s="10"/>
      <c r="F40" s="10"/>
      <c r="G40" s="10"/>
    </row>
    <row r="41" ht="27" customHeight="1" spans="2:7">
      <c r="B41" s="10"/>
      <c r="C41" s="10"/>
      <c r="D41" s="10"/>
      <c r="E41" s="10"/>
      <c r="F41" s="10"/>
      <c r="G41" s="10"/>
    </row>
    <row r="42" ht="27" customHeight="1" spans="2:7">
      <c r="B42" s="10"/>
      <c r="C42" s="10"/>
      <c r="D42" s="10"/>
      <c r="E42" s="10"/>
      <c r="F42" s="10"/>
      <c r="G42" s="10"/>
    </row>
    <row r="43" ht="27" customHeight="1" spans="2:7">
      <c r="B43" s="10"/>
      <c r="C43" s="10"/>
      <c r="D43" s="10"/>
      <c r="E43" s="10"/>
      <c r="F43" s="10"/>
      <c r="G43" s="10"/>
    </row>
    <row r="44" ht="27" customHeight="1" spans="2:7">
      <c r="B44" s="10"/>
      <c r="C44" s="10"/>
      <c r="D44" s="10"/>
      <c r="E44" s="10"/>
      <c r="F44" s="10"/>
      <c r="G44" s="10"/>
    </row>
    <row r="45" ht="27" customHeight="1" spans="2:7">
      <c r="B45" s="10"/>
      <c r="C45" s="10"/>
      <c r="D45" s="10"/>
      <c r="E45" s="10"/>
      <c r="F45" s="10"/>
      <c r="G45" s="10"/>
    </row>
    <row r="46" ht="27" customHeight="1" spans="2:7">
      <c r="B46" s="10"/>
      <c r="C46" s="10"/>
      <c r="D46" s="10"/>
      <c r="E46" s="10"/>
      <c r="F46" s="10"/>
      <c r="G46" s="10"/>
    </row>
    <row r="47" ht="27" customHeight="1" spans="2:7">
      <c r="B47" s="10"/>
      <c r="C47" s="10"/>
      <c r="D47" s="10"/>
      <c r="E47" s="10"/>
      <c r="F47" s="10"/>
      <c r="G47" s="10"/>
    </row>
    <row r="48" ht="27" customHeight="1" spans="2:7">
      <c r="B48" s="10"/>
      <c r="C48" s="10"/>
      <c r="D48" s="10"/>
      <c r="E48" s="10"/>
      <c r="F48" s="10"/>
      <c r="G48" s="10"/>
    </row>
    <row r="49" ht="27" customHeight="1" spans="2:7">
      <c r="B49" s="10"/>
      <c r="C49" s="10"/>
      <c r="D49" s="10"/>
      <c r="E49" s="10"/>
      <c r="F49" s="10"/>
      <c r="G49" s="10"/>
    </row>
    <row r="50" ht="27" customHeight="1" spans="2:7">
      <c r="B50" s="10"/>
      <c r="C50" s="10"/>
      <c r="D50" s="10"/>
      <c r="E50" s="10"/>
      <c r="F50" s="10"/>
      <c r="G50" s="10"/>
    </row>
    <row r="51" ht="27" customHeight="1" spans="2:7">
      <c r="B51" s="10"/>
      <c r="C51" s="10"/>
      <c r="D51" s="10"/>
      <c r="E51" s="10"/>
      <c r="F51" s="10"/>
      <c r="G51" s="10"/>
    </row>
    <row r="52" ht="27" customHeight="1" spans="2:7">
      <c r="B52" s="10"/>
      <c r="C52" s="10"/>
      <c r="D52" s="10"/>
      <c r="E52" s="10"/>
      <c r="F52" s="10"/>
      <c r="G52" s="10"/>
    </row>
    <row r="53" ht="27" customHeight="1" spans="2:7">
      <c r="B53" s="10"/>
      <c r="C53" s="10"/>
      <c r="D53" s="10"/>
      <c r="E53" s="10"/>
      <c r="F53" s="10"/>
      <c r="G53" s="10"/>
    </row>
    <row r="54" ht="27" customHeight="1" spans="2:7">
      <c r="B54" s="10"/>
      <c r="C54" s="10"/>
      <c r="D54" s="10"/>
      <c r="E54" s="10"/>
      <c r="F54" s="10"/>
      <c r="G54" s="10"/>
    </row>
    <row r="55" ht="27" customHeight="1" spans="2:7">
      <c r="B55" s="10"/>
      <c r="C55" s="10"/>
      <c r="D55" s="10"/>
      <c r="E55" s="10"/>
      <c r="F55" s="10"/>
      <c r="G55" s="10"/>
    </row>
    <row r="56" ht="27" customHeight="1" spans="2:7">
      <c r="B56" s="10"/>
      <c r="C56" s="10"/>
      <c r="D56" s="10"/>
      <c r="E56" s="10"/>
      <c r="F56" s="10"/>
      <c r="G56" s="10"/>
    </row>
    <row r="57" ht="27" customHeight="1" spans="2:7">
      <c r="B57" s="10"/>
      <c r="C57" s="10"/>
      <c r="D57" s="10"/>
      <c r="E57" s="10"/>
      <c r="F57" s="10"/>
      <c r="G57" s="10"/>
    </row>
  </sheetData>
  <autoFilter ref="A2:K38">
    <sortState ref="A2:K38">
      <sortCondition ref="F2"/>
    </sortState>
    <extLst/>
  </autoFilter>
  <mergeCells count="1">
    <mergeCell ref="A1:K1"/>
  </mergeCells>
  <printOptions horizontalCentered="1"/>
  <pageMargins left="0.393055555555556" right="0.236111111111111" top="0.35" bottom="0.35" header="0.18" footer="0.18"/>
  <pageSetup paperSize="9" orientation="portrait"/>
  <headerFooter>
    <oddFooter>&amp;C&amp;B&amp;18 &amp;B&amp;9第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Vast</cp:lastModifiedBy>
  <dcterms:created xsi:type="dcterms:W3CDTF">2024-02-26T06:06:00Z</dcterms:created>
  <cp:lastPrinted>2024-02-26T06:13:00Z</cp:lastPrinted>
  <dcterms:modified xsi:type="dcterms:W3CDTF">2024-03-02T08:49:11Z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F4B209E0FC8A439F9AB7E1A1F2D87040_13</vt:lpwstr>
  </property>
  <property fmtid="{D5CDD505-2E9C-101B-9397-08002B2CF9AE}" pid="3" name="KSOProductBuildVer">
    <vt:lpwstr>2052-12.1.0.16388</vt:lpwstr>
  </property>
</Properties>
</file>