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<sst xmlns="http://schemas.openxmlformats.org/spreadsheetml/2006/main" count="54" uniqueCount="52">
  <si>
    <t>2024年度双台子区一般公共预算收支预算表（本级）</t>
  </si>
  <si>
    <t>单位：万元</t>
  </si>
  <si>
    <t>预算科目</t>
  </si>
  <si>
    <t>预算数</t>
  </si>
  <si>
    <t>一、税收收入</t>
  </si>
  <si>
    <t>一、一般公共服务支出</t>
  </si>
  <si>
    <t>增值税</t>
  </si>
  <si>
    <t>二、外交支出</t>
  </si>
  <si>
    <t>企业所得税</t>
  </si>
  <si>
    <t>三、国防支出</t>
  </si>
  <si>
    <t>个人所得税</t>
  </si>
  <si>
    <t>四、公共安全支出</t>
  </si>
  <si>
    <t>资源税</t>
  </si>
  <si>
    <t>五、教育支出</t>
  </si>
  <si>
    <t>城市维护建设税</t>
  </si>
  <si>
    <t>六、科学技术支出</t>
  </si>
  <si>
    <t>房产税</t>
  </si>
  <si>
    <t>七、文化旅游体育与传媒支出</t>
  </si>
  <si>
    <t>印花税</t>
  </si>
  <si>
    <t>八、社会保障和就业支出</t>
  </si>
  <si>
    <t>城镇土地使用税</t>
  </si>
  <si>
    <t>九、卫生健康支出</t>
  </si>
  <si>
    <t>土地增值税</t>
  </si>
  <si>
    <t>十、节能环保支出</t>
  </si>
  <si>
    <t>车船税</t>
  </si>
  <si>
    <t>十一、城乡社区支出</t>
  </si>
  <si>
    <t>耕地占用税</t>
  </si>
  <si>
    <t>十二、农林水支出</t>
  </si>
  <si>
    <t>契税</t>
  </si>
  <si>
    <t>十三、交通运输支出</t>
  </si>
  <si>
    <t>环境保护税</t>
  </si>
  <si>
    <t>十四、资源勘探工业信息等支出</t>
  </si>
  <si>
    <t>其他税收收入</t>
  </si>
  <si>
    <t>十五、商业服务业等支出</t>
  </si>
  <si>
    <t>二、非税收入</t>
  </si>
  <si>
    <t>十六、金融支出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</si>
  <si>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专项收入</t>
    </r>
  </si>
  <si>
    <t>十七、自然资源海洋气象等支出</t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</si>
  <si>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其中：教育费附加收入</t>
    </r>
  </si>
  <si>
    <t>十八、住房保障支出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</si>
  <si>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行政事业性收费收入</t>
    </r>
  </si>
  <si>
    <t>十九、灾害防治及应急管理支出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</si>
  <si>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罚没收入</t>
    </r>
  </si>
  <si>
    <t>二十、预备费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</si>
  <si>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国有资源有偿使用收入</t>
    </r>
  </si>
  <si>
    <t>二十一、债务付息支出</t>
  </si>
  <si>
    <t xml:space="preserve">   捐赠收入</t>
  </si>
  <si>
    <t>二十二、债务发行费用支出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</si>
  <si>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其他收入</t>
    </r>
  </si>
  <si>
    <t>二十三、其他支出</t>
  </si>
  <si>
    <t>收入合计</t>
  </si>
  <si>
    <t>本年支出合计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</si>
</sst>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 vertical="center"/>
    </xf>
    <xf numFmtId="9" fontId="2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27" fillId="0" borderId="0" applyFont="0" applyFill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1" xfId="68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68" applyFont="1" applyFill="1" applyBorder="1" applyAlignment="1">
      <alignment horizontal="left" vertical="center" indent="1"/>
    </xf>
    <xf numFmtId="0" fontId="5" fillId="0" borderId="1" xfId="68" applyFont="1" applyFill="1" applyBorder="1" applyAlignment="1">
      <alignment horizontal="left" vertical="center" indent="1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6" fillId="0" borderId="1" xfId="68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vertical="center"/>
    </xf>
  </cellXfs>
  <cellStyles count="18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 7 3" xfId="50"/>
    <cellStyle name="样式 1 5" xfId="51"/>
    <cellStyle name="常规 2 7 3" xfId="52"/>
    <cellStyle name="百分比 2" xfId="53"/>
    <cellStyle name="常规 6" xfId="54"/>
    <cellStyle name="常规 6 5" xfId="55"/>
    <cellStyle name="常规 5 2" xfId="56"/>
    <cellStyle name="常规 12" xfId="57"/>
    <cellStyle name="百分比 2 2" xfId="58"/>
    <cellStyle name="百分比 2 3" xfId="59"/>
    <cellStyle name="常规 5 2 2" xfId="60"/>
    <cellStyle name="百分比 2 4" xfId="61"/>
    <cellStyle name="常规 6 3 2 2" xfId="62"/>
    <cellStyle name="常规 8 3" xfId="63"/>
    <cellStyle name="样式 1 2 2" xfId="64"/>
    <cellStyle name="常规 6 2 3" xfId="65"/>
    <cellStyle name="常规 8 2" xfId="66"/>
    <cellStyle name="样式 1 2 3" xfId="67"/>
    <cellStyle name="常规_2012年财政一般预算收入预计表" xfId="68"/>
    <cellStyle name="样式 1 2 4" xfId="69"/>
    <cellStyle name="百分比 2 2 2" xfId="70"/>
    <cellStyle name="常规 10" xfId="71"/>
    <cellStyle name="常规 10 2" xfId="72"/>
    <cellStyle name="百分比 3" xfId="73"/>
    <cellStyle name="常规 2 7" xfId="74"/>
    <cellStyle name="常规 10 2 2" xfId="75"/>
    <cellStyle name="常规 10 3 2" xfId="76"/>
    <cellStyle name="常规 10 4" xfId="77"/>
    <cellStyle name="常规 11" xfId="78"/>
    <cellStyle name="常规 12 2" xfId="79"/>
    <cellStyle name="常规 13" xfId="80"/>
    <cellStyle name="常规 13 2" xfId="81"/>
    <cellStyle name="常规 14" xfId="82"/>
    <cellStyle name="常规 15" xfId="83"/>
    <cellStyle name="常规 16" xfId="84"/>
    <cellStyle name="常规 6 4 2" xfId="85"/>
    <cellStyle name="常规 17" xfId="86"/>
    <cellStyle name="常规 18" xfId="87"/>
    <cellStyle name="常规 2" xfId="88"/>
    <cellStyle name="常规 7 6 2" xfId="89"/>
    <cellStyle name="常规 2 10" xfId="90"/>
    <cellStyle name="常规 2 2" xfId="91"/>
    <cellStyle name="常规 2 2 2" xfId="92"/>
    <cellStyle name="常规 2 2 3" xfId="93"/>
    <cellStyle name="常规 2 3" xfId="94"/>
    <cellStyle name="常规 2 3 2" xfId="95"/>
    <cellStyle name="常规 2 3 3" xfId="96"/>
    <cellStyle name="常规 2 4" xfId="97"/>
    <cellStyle name="常规 2 5" xfId="98"/>
    <cellStyle name="常规 2 6" xfId="99"/>
    <cellStyle name="样式 1 4" xfId="100"/>
    <cellStyle name="常规 2 7 2" xfId="101"/>
    <cellStyle name="常规 2 7 2 2" xfId="102"/>
    <cellStyle name="样式 1 6" xfId="103"/>
    <cellStyle name="常规 2 7 4" xfId="104"/>
    <cellStyle name="常规 2 8" xfId="105"/>
    <cellStyle name="常规 2 9" xfId="106"/>
    <cellStyle name="常规 3" xfId="107"/>
    <cellStyle name="常规 3 2" xfId="108"/>
    <cellStyle name="常规 3 2 2" xfId="109"/>
    <cellStyle name="常规 3 2 3" xfId="110"/>
    <cellStyle name="常规 3 3" xfId="111"/>
    <cellStyle name="常规 3 4" xfId="112"/>
    <cellStyle name="常规 3 5" xfId="113"/>
    <cellStyle name="常规 4" xfId="114"/>
    <cellStyle name="常规 5" xfId="115"/>
    <cellStyle name="常规 5 3" xfId="116"/>
    <cellStyle name="常规 5 3 2" xfId="117"/>
    <cellStyle name="常规 5 4" xfId="118"/>
    <cellStyle name="常规 5 5" xfId="119"/>
    <cellStyle name="常规 6 2" xfId="120"/>
    <cellStyle name="常规 6 2 2" xfId="121"/>
    <cellStyle name="常规 6 2 2 2" xfId="122"/>
    <cellStyle name="常规 6 2 2 2 2" xfId="123"/>
    <cellStyle name="常规 6 2 2 3" xfId="124"/>
    <cellStyle name="常规 6 2 2 3 2" xfId="125"/>
    <cellStyle name="常规 6 2 2 4" xfId="126"/>
    <cellStyle name="常规 6 2 3 2" xfId="127"/>
    <cellStyle name="常规 6 2 4" xfId="128"/>
    <cellStyle name="常规 6 2 4 2" xfId="129"/>
    <cellStyle name="常规 6 2 5" xfId="130"/>
    <cellStyle name="常规 6 2 5 2" xfId="131"/>
    <cellStyle name="常规 6 2 6" xfId="132"/>
    <cellStyle name="常规 6 2 6 2" xfId="133"/>
    <cellStyle name="常规 6 3 4 2" xfId="134"/>
    <cellStyle name="常规 6 2 7" xfId="135"/>
    <cellStyle name="常规 6 2 7 2" xfId="136"/>
    <cellStyle name="常规 6 2 8" xfId="137"/>
    <cellStyle name="常规 6 3" xfId="138"/>
    <cellStyle name="常规 6 3 2" xfId="139"/>
    <cellStyle name="常规 6 3 3" xfId="140"/>
    <cellStyle name="常规 6 3 3 2" xfId="141"/>
    <cellStyle name="常规 6 3 4" xfId="142"/>
    <cellStyle name="常规 6 3 5" xfId="143"/>
    <cellStyle name="常规 6 3 7" xfId="144"/>
    <cellStyle name="常规 6 3 5 2" xfId="145"/>
    <cellStyle name="常规 6 3 6" xfId="146"/>
    <cellStyle name="常规 6 3 6 2" xfId="147"/>
    <cellStyle name="常规 6 4" xfId="148"/>
    <cellStyle name="常规 6 5 2" xfId="149"/>
    <cellStyle name="常规 6 6" xfId="150"/>
    <cellStyle name="常规 6 6 2" xfId="151"/>
    <cellStyle name="常规 6 7" xfId="152"/>
    <cellStyle name="常规 6 7 2" xfId="153"/>
    <cellStyle name="常规 6 8" xfId="154"/>
    <cellStyle name="常规 6 8 2" xfId="155"/>
    <cellStyle name="常规 6 9" xfId="156"/>
    <cellStyle name="常规 7" xfId="157"/>
    <cellStyle name="常规 7 2" xfId="158"/>
    <cellStyle name="常规 7 2 2" xfId="159"/>
    <cellStyle name="常规 7 2 2 2" xfId="160"/>
    <cellStyle name="常规 7 2 3" xfId="161"/>
    <cellStyle name="常规 7 2 3 2" xfId="162"/>
    <cellStyle name="常规 7 2 4" xfId="163"/>
    <cellStyle name="常规 7 4" xfId="164"/>
    <cellStyle name="常规 7 4 2" xfId="165"/>
    <cellStyle name="常规 7 5" xfId="166"/>
    <cellStyle name="常规 7 6" xfId="167"/>
    <cellStyle name="常规 7 7" xfId="168"/>
    <cellStyle name="常规 8" xfId="169"/>
    <cellStyle name="常规 8 2 2" xfId="170"/>
    <cellStyle name="常规 8 3 2" xfId="171"/>
    <cellStyle name="常规 8 4" xfId="172"/>
    <cellStyle name="常规 9" xfId="173"/>
    <cellStyle name="千位分隔 2" xfId="174"/>
    <cellStyle name="千位分隔 2 2" xfId="175"/>
    <cellStyle name="千位分隔 2 3" xfId="176"/>
    <cellStyle name="千位分隔 3" xfId="177"/>
    <cellStyle name="千位分隔 4" xfId="178"/>
    <cellStyle name="样式 1" xfId="179"/>
    <cellStyle name="样式 1 2" xfId="180"/>
    <cellStyle name="样式 1 3" xfId="181"/>
    <cellStyle name="样式 1 7" xfId="182"/>
    <cellStyle name="样式 1 8" xfId="18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B22" sqref="B22"/>
    </sheetView>
  </sheetViews>
  <sheetFormatPr defaultColWidth="9" defaultRowHeight="15.75" customHeight="1" outlineLevelCol="3"/>
  <cols>
    <col min="1" max="1" width="32.875" customWidth="1"/>
    <col min="2" max="2" width="11.25" customWidth="1"/>
    <col min="3" max="3" width="33" customWidth="1"/>
    <col min="4" max="4" width="11" customWidth="1"/>
  </cols>
  <sheetData>
    <row r="1" ht="22.5" spans="1:4">
      <c r="A1" s="1" t="s">
        <v>0</v>
      </c>
      <c r="B1" s="1"/>
      <c r="C1" s="1"/>
      <c r="D1" s="1"/>
    </row>
    <row r="2" ht="12" customHeight="1"/>
    <row r="3" customHeight="1" spans="4:4">
      <c r="D3" t="s">
        <v>1</v>
      </c>
    </row>
    <row r="4" customHeight="1" spans="1:4">
      <c r="A4" s="2" t="s">
        <v>2</v>
      </c>
      <c r="B4" s="2" t="s">
        <v>3</v>
      </c>
      <c r="C4" s="2" t="s">
        <v>2</v>
      </c>
      <c r="D4" s="2" t="s">
        <v>3</v>
      </c>
    </row>
    <row r="5" customHeight="1" spans="1:4">
      <c r="A5" s="3" t="s">
        <v>4</v>
      </c>
      <c r="B5" s="4">
        <f>SUM(B6:B19)</f>
        <v>44891</v>
      </c>
      <c r="C5" s="5" t="s">
        <v>5</v>
      </c>
      <c r="D5" s="4">
        <v>15914</v>
      </c>
    </row>
    <row r="6" customHeight="1" spans="1:4">
      <c r="A6" s="6" t="s">
        <v>6</v>
      </c>
      <c r="B6" s="4">
        <v>18326</v>
      </c>
      <c r="C6" s="5" t="s">
        <v>7</v>
      </c>
      <c r="D6" s="4"/>
    </row>
    <row r="7" customHeight="1" spans="1:4">
      <c r="A7" s="6" t="s">
        <v>8</v>
      </c>
      <c r="B7" s="4">
        <v>6182</v>
      </c>
      <c r="C7" s="5" t="s">
        <v>9</v>
      </c>
      <c r="D7" s="4">
        <v>137</v>
      </c>
    </row>
    <row r="8" customHeight="1" spans="1:4">
      <c r="A8" s="6" t="s">
        <v>10</v>
      </c>
      <c r="B8" s="4">
        <v>1620</v>
      </c>
      <c r="C8" s="5" t="s">
        <v>11</v>
      </c>
      <c r="D8" s="4">
        <v>2966</v>
      </c>
    </row>
    <row r="9" customHeight="1" spans="1:4">
      <c r="A9" s="7" t="s">
        <v>12</v>
      </c>
      <c r="B9" s="4"/>
      <c r="C9" s="5" t="s">
        <v>13</v>
      </c>
      <c r="D9" s="4">
        <v>16246</v>
      </c>
    </row>
    <row r="10" customHeight="1" spans="1:4">
      <c r="A10" s="6" t="s">
        <v>14</v>
      </c>
      <c r="B10" s="4">
        <v>2434</v>
      </c>
      <c r="C10" s="5" t="s">
        <v>15</v>
      </c>
      <c r="D10" s="4">
        <v>60</v>
      </c>
    </row>
    <row r="11" customHeight="1" spans="1:4">
      <c r="A11" s="6" t="s">
        <v>16</v>
      </c>
      <c r="B11" s="4">
        <v>2252</v>
      </c>
      <c r="C11" s="5" t="s">
        <v>17</v>
      </c>
      <c r="D11" s="4">
        <v>526</v>
      </c>
    </row>
    <row r="12" customHeight="1" spans="1:4">
      <c r="A12" s="6" t="s">
        <v>18</v>
      </c>
      <c r="B12" s="4">
        <v>1221</v>
      </c>
      <c r="C12" s="5" t="s">
        <v>19</v>
      </c>
      <c r="D12" s="4">
        <v>30679</v>
      </c>
    </row>
    <row r="13" customHeight="1" spans="1:4">
      <c r="A13" s="6" t="s">
        <v>20</v>
      </c>
      <c r="B13" s="4">
        <v>6188</v>
      </c>
      <c r="C13" s="5" t="s">
        <v>21</v>
      </c>
      <c r="D13" s="4">
        <v>6781</v>
      </c>
    </row>
    <row r="14" customHeight="1" spans="1:4">
      <c r="A14" s="6" t="s">
        <v>22</v>
      </c>
      <c r="B14" s="4">
        <v>1000</v>
      </c>
      <c r="C14" s="5" t="s">
        <v>23</v>
      </c>
      <c r="D14" s="4"/>
    </row>
    <row r="15" customHeight="1" spans="1:4">
      <c r="A15" s="6" t="s">
        <v>24</v>
      </c>
      <c r="B15" s="4">
        <v>1583</v>
      </c>
      <c r="C15" s="5" t="s">
        <v>25</v>
      </c>
      <c r="D15" s="4">
        <v>25734</v>
      </c>
    </row>
    <row r="16" customHeight="1" spans="1:4">
      <c r="A16" s="6" t="s">
        <v>26</v>
      </c>
      <c r="B16" s="4"/>
      <c r="C16" s="5" t="s">
        <v>27</v>
      </c>
      <c r="D16" s="4">
        <v>7154</v>
      </c>
    </row>
    <row r="17" customHeight="1" spans="1:4">
      <c r="A17" s="6" t="s">
        <v>28</v>
      </c>
      <c r="B17" s="4">
        <v>3985</v>
      </c>
      <c r="C17" s="8" t="s">
        <v>29</v>
      </c>
      <c r="D17" s="4">
        <v>143</v>
      </c>
    </row>
    <row r="18" customHeight="1" spans="1:4">
      <c r="A18" s="6" t="s">
        <v>30</v>
      </c>
      <c r="B18" s="4">
        <v>100</v>
      </c>
      <c r="C18" s="8" t="s">
        <v>31</v>
      </c>
      <c r="D18" s="4"/>
    </row>
    <row r="19" customHeight="1" spans="1:4">
      <c r="A19" s="6" t="s">
        <v>32</v>
      </c>
      <c r="B19" s="4"/>
      <c r="C19" s="9" t="s">
        <v>33</v>
      </c>
      <c r="D19" s="4"/>
    </row>
    <row r="20" customHeight="1" spans="1:4">
      <c r="A20" s="3" t="s">
        <v>34</v>
      </c>
      <c r="B20" s="4">
        <f>SUM(B21:B27)-B22</f>
        <v>4395</v>
      </c>
      <c r="C20" s="8" t="s">
        <v>35</v>
      </c>
      <c r="D20" s="4"/>
    </row>
    <row r="21" customHeight="1" spans="1:4">
      <c r="A21" s="10" t="s">
        <v>36</v>
      </c>
      <c r="B21" s="4">
        <v>1796</v>
      </c>
      <c r="C21" s="8" t="s">
        <v>37</v>
      </c>
      <c r="D21" s="4"/>
    </row>
    <row r="22" customHeight="1" spans="1:4">
      <c r="A22" s="10" t="s">
        <v>38</v>
      </c>
      <c r="B22" s="4"/>
      <c r="C22" s="8" t="s">
        <v>39</v>
      </c>
      <c r="D22" s="4">
        <v>15731</v>
      </c>
    </row>
    <row r="23" customHeight="1" spans="1:4">
      <c r="A23" s="10" t="s">
        <v>40</v>
      </c>
      <c r="B23" s="4">
        <v>400</v>
      </c>
      <c r="C23" s="9" t="s">
        <v>41</v>
      </c>
      <c r="D23" s="4">
        <v>626</v>
      </c>
    </row>
    <row r="24" customHeight="1" spans="1:4">
      <c r="A24" s="10" t="s">
        <v>42</v>
      </c>
      <c r="B24" s="4">
        <v>1900</v>
      </c>
      <c r="C24" s="9" t="s">
        <v>43</v>
      </c>
      <c r="D24" s="4">
        <v>1500</v>
      </c>
    </row>
    <row r="25" customHeight="1" spans="1:4">
      <c r="A25" s="10" t="s">
        <v>44</v>
      </c>
      <c r="B25" s="4">
        <v>299</v>
      </c>
      <c r="C25" s="8" t="s">
        <v>45</v>
      </c>
      <c r="D25" s="4">
        <v>19359</v>
      </c>
    </row>
    <row r="26" customHeight="1" spans="1:4">
      <c r="A26" s="11" t="s">
        <v>46</v>
      </c>
      <c r="B26" s="4"/>
      <c r="C26" s="5" t="s">
        <v>47</v>
      </c>
      <c r="D26" s="4">
        <v>48</v>
      </c>
    </row>
    <row r="27" customHeight="1" spans="1:4">
      <c r="A27" s="10" t="s">
        <v>48</v>
      </c>
      <c r="B27" s="4"/>
      <c r="C27" s="5" t="s">
        <v>49</v>
      </c>
      <c r="D27" s="4">
        <v>1484</v>
      </c>
    </row>
    <row r="28" customHeight="1" spans="1:4">
      <c r="A28" s="12"/>
      <c r="B28" s="4"/>
      <c r="C28" s="2"/>
      <c r="D28" s="4"/>
    </row>
    <row r="29" customHeight="1" spans="1:4">
      <c r="A29" s="12"/>
      <c r="B29" s="4"/>
      <c r="C29" s="2"/>
      <c r="D29" s="4"/>
    </row>
    <row r="30" customHeight="1" spans="1:4">
      <c r="A30" s="12"/>
      <c r="B30" s="4"/>
      <c r="C30" s="2"/>
      <c r="D30" s="4"/>
    </row>
    <row r="31" customHeight="1" spans="1:4">
      <c r="A31" s="12" t="s">
        <v>50</v>
      </c>
      <c r="B31" s="4">
        <f>B5+B20</f>
        <v>49286</v>
      </c>
      <c r="C31" s="2" t="s">
        <v>51</v>
      </c>
      <c r="D31" s="4">
        <f>SUM(D5:D27)</f>
        <v>145088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2019-03-19T05:03:00Z</dcterms:created>
  <dcterms:modified xsi:type="dcterms:W3CDTF">2024-01-11T08:49:46Z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74ED1697D42242ECA437BB9F051E34D7</vt:lpwstr>
  </property>
  <property fmtid="{D5CDD505-2E9C-101B-9397-08002B2CF9AE}" pid="3" name="KSOProductBuildVer">
    <vt:lpwstr>2052-12.1.0.16120</vt:lpwstr>
  </property>
</Properties>
</file>