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2368" windowHeight="9240" activeTab="0"/>
  </bookViews>
  <sheets>
    <sheet name="sheet1" sheetId="1" r:id="rId1"/>
    <sheet name="Sheet3" sheetId="2" r:id="rId2"/>
  </sheets>
  <definedNames>
    <definedName name="_xlnm._FilterDatabase" localSheetId="0" hidden="1">'sheet1'!$A$3:$K$151</definedName>
  </definedNames>
  <calcPr fullCalcOnLoad="1"/>
</workbook>
</file>

<file path=xl/sharedStrings.xml><?xml version="1.0" encoding="utf-8"?>
<sst xmlns="http://schemas.openxmlformats.org/spreadsheetml/2006/main" count="592" uniqueCount="176">
  <si>
    <t>附件</t>
  </si>
  <si>
    <t>盘锦市中医医院2023年面向社会公开招聘事业编制及劳动合同制工作人员总成绩公示及体检人员名单</t>
  </si>
  <si>
    <t>序号</t>
  </si>
  <si>
    <t>申报岗位</t>
  </si>
  <si>
    <t>计划招
聘人数</t>
  </si>
  <si>
    <t>姓名</t>
  </si>
  <si>
    <t>准考证号</t>
  </si>
  <si>
    <t>笔试成绩</t>
  </si>
  <si>
    <t>面试成绩</t>
  </si>
  <si>
    <t>总成绩
（笔试成绩*50%+面试成绩*50%）</t>
  </si>
  <si>
    <t>总成绩排名</t>
  </si>
  <si>
    <t>是否进入体检</t>
  </si>
  <si>
    <t>备注</t>
  </si>
  <si>
    <t>急诊科医生</t>
  </si>
  <si>
    <t>徐柏青</t>
  </si>
  <si>
    <t>是</t>
  </si>
  <si>
    <t>王云坤</t>
  </si>
  <si>
    <t>否</t>
  </si>
  <si>
    <t>放弃</t>
  </si>
  <si>
    <t>孙米同</t>
  </si>
  <si>
    <t>3</t>
  </si>
  <si>
    <t>鑫鑫</t>
  </si>
  <si>
    <t>4</t>
  </si>
  <si>
    <t>杜辉</t>
  </si>
  <si>
    <t>5</t>
  </si>
  <si>
    <t>韩雨新</t>
  </si>
  <si>
    <t>6</t>
  </si>
  <si>
    <t>张新宇</t>
  </si>
  <si>
    <t>7</t>
  </si>
  <si>
    <t>缺考</t>
  </si>
  <si>
    <t>外科医生</t>
  </si>
  <si>
    <t>李强</t>
  </si>
  <si>
    <t>1</t>
  </si>
  <si>
    <t>刘壮</t>
  </si>
  <si>
    <t>2</t>
  </si>
  <si>
    <t>庞志杰</t>
  </si>
  <si>
    <t>黄雍周</t>
  </si>
  <si>
    <t>宗山</t>
  </si>
  <si>
    <t>麻醉科医生</t>
  </si>
  <si>
    <t>沈铎</t>
  </si>
  <si>
    <t>刘熙</t>
  </si>
  <si>
    <t>眼科医生</t>
  </si>
  <si>
    <t>谢青倩</t>
  </si>
  <si>
    <t>韩博杰</t>
  </si>
  <si>
    <t>儿科医生</t>
  </si>
  <si>
    <t>孙忠秋</t>
  </si>
  <si>
    <t>李轶</t>
  </si>
  <si>
    <t>赵伟翔</t>
  </si>
  <si>
    <t>宁鑫</t>
  </si>
  <si>
    <t>检验科检验师</t>
  </si>
  <si>
    <t>艾雯</t>
  </si>
  <si>
    <t>付子殷</t>
  </si>
  <si>
    <t>超声科医生</t>
  </si>
  <si>
    <t>夏云露</t>
  </si>
  <si>
    <t>中药制剂室调剂员</t>
  </si>
  <si>
    <t>陈阳</t>
  </si>
  <si>
    <t>刘欢</t>
  </si>
  <si>
    <t>李雨晴</t>
  </si>
  <si>
    <t>王舒瑶</t>
  </si>
  <si>
    <t>信息科技术员</t>
  </si>
  <si>
    <t>孟繁奇</t>
  </si>
  <si>
    <t>张伟良</t>
  </si>
  <si>
    <t>王月婷</t>
  </si>
  <si>
    <t>护理1</t>
  </si>
  <si>
    <t>蔡银玲</t>
  </si>
  <si>
    <t>徐佳</t>
  </si>
  <si>
    <t>刘红菊</t>
  </si>
  <si>
    <t>王美健</t>
  </si>
  <si>
    <t>范红燕</t>
  </si>
  <si>
    <t>苏晴</t>
  </si>
  <si>
    <t>东爽</t>
  </si>
  <si>
    <t>护理2</t>
  </si>
  <si>
    <t>马晓蕾</t>
  </si>
  <si>
    <t>张硕</t>
  </si>
  <si>
    <t>张雨童</t>
  </si>
  <si>
    <t>杨雪晗</t>
  </si>
  <si>
    <t>褚思佳</t>
  </si>
  <si>
    <t>李珊珊</t>
  </si>
  <si>
    <t>张迎</t>
  </si>
  <si>
    <t>孙丽婷</t>
  </si>
  <si>
    <t>李雨曦</t>
  </si>
  <si>
    <t>王雨朦</t>
  </si>
  <si>
    <t>白羽</t>
  </si>
  <si>
    <t>张瑜</t>
  </si>
  <si>
    <t>赵雪凤</t>
  </si>
  <si>
    <t>程明</t>
  </si>
  <si>
    <t>李榕贞</t>
  </si>
  <si>
    <t>石碌碌</t>
  </si>
  <si>
    <t>吴思蒙</t>
  </si>
  <si>
    <t>李思雨</t>
  </si>
  <si>
    <t>胡紫玉</t>
  </si>
  <si>
    <t>何易</t>
  </si>
  <si>
    <t>于兵</t>
  </si>
  <si>
    <t>谭淼</t>
  </si>
  <si>
    <t>赵进</t>
  </si>
  <si>
    <t>唐天岐</t>
  </si>
  <si>
    <t>郑蕊</t>
  </si>
  <si>
    <t>郑爽</t>
  </si>
  <si>
    <t>刘思岚</t>
  </si>
  <si>
    <t>史海波</t>
  </si>
  <si>
    <t>路阳</t>
  </si>
  <si>
    <t>张一铭</t>
  </si>
  <si>
    <t>栾微</t>
  </si>
  <si>
    <t>田雪</t>
  </si>
  <si>
    <t>许丞</t>
  </si>
  <si>
    <t>孙航</t>
  </si>
  <si>
    <t>王春文</t>
  </si>
  <si>
    <t>王慧</t>
  </si>
  <si>
    <t>胡莹</t>
  </si>
  <si>
    <t>张乔</t>
  </si>
  <si>
    <t>苗旭烨</t>
  </si>
  <si>
    <t>潘依</t>
  </si>
  <si>
    <t>施栾</t>
  </si>
  <si>
    <t>护理3</t>
  </si>
  <si>
    <t>王小丫</t>
  </si>
  <si>
    <t>张子怡</t>
  </si>
  <si>
    <t>梁雨晴</t>
  </si>
  <si>
    <t>李旭</t>
  </si>
  <si>
    <t>聂金池</t>
  </si>
  <si>
    <t>田璐</t>
  </si>
  <si>
    <t>张银成</t>
  </si>
  <si>
    <t>王宇婷</t>
  </si>
  <si>
    <t>陈菲</t>
  </si>
  <si>
    <t>刘婧萱</t>
  </si>
  <si>
    <t>刘紫玉</t>
  </si>
  <si>
    <t>刘思琪</t>
  </si>
  <si>
    <t>史铭洋</t>
  </si>
  <si>
    <t>张玉莹</t>
  </si>
  <si>
    <t>张艺腾</t>
  </si>
  <si>
    <t>王为之</t>
  </si>
  <si>
    <t>王鑫月</t>
  </si>
  <si>
    <t>杨镓毓</t>
  </si>
  <si>
    <t>杜娟</t>
  </si>
  <si>
    <t>李健</t>
  </si>
  <si>
    <t>黄月</t>
  </si>
  <si>
    <t>陈琳</t>
  </si>
  <si>
    <t>董文鑫</t>
  </si>
  <si>
    <t>杨维龙</t>
  </si>
  <si>
    <t>刘嘉琦</t>
  </si>
  <si>
    <t>董萌萌</t>
  </si>
  <si>
    <t>郑淼淼</t>
  </si>
  <si>
    <t>王雨嫣</t>
  </si>
  <si>
    <t>齐欣</t>
  </si>
  <si>
    <t>刘明涵</t>
  </si>
  <si>
    <t>许诺妍</t>
  </si>
  <si>
    <t>黄迪</t>
  </si>
  <si>
    <t>杨晓桐</t>
  </si>
  <si>
    <t>于爽</t>
  </si>
  <si>
    <t>张爱朵</t>
  </si>
  <si>
    <t>郭思宇</t>
  </si>
  <si>
    <t>刘欢阅</t>
  </si>
  <si>
    <t>赵婉莹</t>
  </si>
  <si>
    <t>周依萍</t>
  </si>
  <si>
    <t>柳依</t>
  </si>
  <si>
    <t>鞠航</t>
  </si>
  <si>
    <t>王淮玉</t>
  </si>
  <si>
    <t>王佳琳</t>
  </si>
  <si>
    <r>
      <t>1</t>
    </r>
    <r>
      <rPr>
        <sz val="12"/>
        <rFont val="宋体"/>
        <family val="0"/>
      </rPr>
      <t>20司机</t>
    </r>
  </si>
  <si>
    <t>郑光</t>
  </si>
  <si>
    <t>120司机</t>
  </si>
  <si>
    <t>刘健</t>
  </si>
  <si>
    <t>陈添新</t>
  </si>
  <si>
    <t>刘松</t>
  </si>
  <si>
    <t>江阔</t>
  </si>
  <si>
    <t>王岩</t>
  </si>
  <si>
    <t>急救担架工</t>
  </si>
  <si>
    <t>蔺海东</t>
  </si>
  <si>
    <t>张恺麟</t>
  </si>
  <si>
    <t>张冶</t>
  </si>
  <si>
    <t>常嵩琪</t>
  </si>
  <si>
    <t>张淼</t>
  </si>
  <si>
    <t>侯公达</t>
  </si>
  <si>
    <t>李游</t>
  </si>
  <si>
    <t>是</t>
  </si>
  <si>
    <t>是</t>
  </si>
  <si>
    <t>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</si>
</sst>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00_ "/>
    <numFmt numFmtId="181" formatCode="0.00_);[Red]\(0.00\)"/>
    <numFmt numFmtId="182" formatCode="0_ "/>
    <numFmt numFmtId="183" formatCode="0.00_);\(0.00\)"/>
  </numFmts>
  <fonts count="56">
    <font>
      <sz val="10"/>
      <name val="Arial"/>
      <family val="2"/>
    </font>
    <font>
      <sz val="11"/>
      <name val="宋体"/>
      <family val="0"/>
    </font>
    <font>
      <sz val="14"/>
      <name val="黑体"/>
      <family val="3"/>
    </font>
    <font>
      <sz val="18"/>
      <name val="方正小标宋简体"/>
      <family val="0"/>
    </font>
    <font>
      <sz val="12"/>
      <name val="宋体"/>
      <family val="0"/>
    </font>
    <font>
      <sz val="12"/>
      <name val="Arial"/>
      <family val="2"/>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2"/>
      <name val="宋体"/>
      <family val="0"/>
    </font>
    <font>
      <b/>
      <sz val="14"/>
      <name val="宋体"/>
      <family val="0"/>
    </font>
    <font>
      <sz val="14"/>
      <name val="宋体"/>
      <family val="0"/>
    </font>
    <font>
      <sz val="12"/>
      <color indexed="8"/>
      <name val="宋体"/>
      <family val="0"/>
    </font>
    <font>
      <sz val="12"/>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name val="Calibri"/>
      <family val="0"/>
    </font>
    <font>
      <b/>
      <sz val="14"/>
      <name val="Calibri"/>
      <family val="0"/>
    </font>
    <font>
      <sz val="12"/>
      <name val="Calibri"/>
      <family val="0"/>
    </font>
    <font>
      <sz val="14"/>
      <name val="Calibri"/>
      <family val="0"/>
    </font>
    <font>
      <sz val="12"/>
      <color theme="1"/>
      <name val="Calibri"/>
      <family val="0"/>
    </font>
    <font>
      <sz val="12"/>
      <color rgb="FFFF00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76" fontId="0" fillId="0" borderId="0" applyFont="0" applyFill="0" applyBorder="0" applyAlignment="0" applyProtection="0"/>
    <xf numFmtId="179"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40">
    <xf numFmtId="0" fontId="0" fillId="0" borderId="0" xfId="0" applyAlignment="1">
      <alignment/>
    </xf>
    <xf numFmtId="0" fontId="50" fillId="0" borderId="0" xfId="0" applyFont="1" applyAlignment="1">
      <alignment horizontal="center" vertical="center" wrapText="1"/>
    </xf>
    <xf numFmtId="0" fontId="51" fillId="0" borderId="0" xfId="0" applyFont="1" applyAlignment="1">
      <alignment horizontal="center" vertical="center" wrapText="1"/>
    </xf>
    <xf numFmtId="0" fontId="50" fillId="0" borderId="0" xfId="0" applyFont="1" applyAlignment="1">
      <alignment horizontal="center" vertical="center"/>
    </xf>
    <xf numFmtId="0" fontId="52" fillId="0" borderId="0" xfId="0" applyFont="1" applyAlignment="1">
      <alignment horizontal="center" vertical="center"/>
    </xf>
    <xf numFmtId="0" fontId="52" fillId="0" borderId="0" xfId="0" applyFont="1" applyBorder="1" applyAlignment="1">
      <alignment horizontal="center" vertical="center"/>
    </xf>
    <xf numFmtId="180" fontId="53" fillId="0" borderId="0" xfId="0" applyNumberFormat="1" applyFont="1" applyBorder="1" applyAlignment="1">
      <alignment horizontal="center" vertical="center"/>
    </xf>
    <xf numFmtId="180" fontId="52" fillId="0" borderId="0" xfId="0" applyNumberFormat="1" applyFont="1" applyAlignment="1">
      <alignment horizontal="center" vertical="center"/>
    </xf>
    <xf numFmtId="0" fontId="2" fillId="0" borderId="0" xfId="0" applyFont="1" applyAlignment="1">
      <alignment horizontal="left" vertical="center"/>
    </xf>
    <xf numFmtId="0" fontId="52" fillId="0" borderId="10" xfId="0" applyFont="1" applyBorder="1" applyAlignment="1">
      <alignment horizontal="center" vertical="center" wrapText="1"/>
    </xf>
    <xf numFmtId="180" fontId="52" fillId="0" borderId="10" xfId="40" applyNumberFormat="1" applyFont="1" applyBorder="1" applyAlignment="1">
      <alignment horizontal="center" vertical="center" wrapText="1"/>
      <protection/>
    </xf>
    <xf numFmtId="0" fontId="52"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181" fontId="54"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180" fontId="52" fillId="0" borderId="10" xfId="0" applyNumberFormat="1" applyFont="1" applyFill="1" applyBorder="1" applyAlignment="1">
      <alignment horizontal="center" vertical="center"/>
    </xf>
    <xf numFmtId="0" fontId="4" fillId="0" borderId="10" xfId="0" applyFont="1" applyBorder="1" applyAlignment="1">
      <alignment horizontal="center" vertical="center" wrapText="1"/>
    </xf>
    <xf numFmtId="180" fontId="52" fillId="0" borderId="10" xfId="0" applyNumberFormat="1" applyFont="1" applyBorder="1" applyAlignment="1">
      <alignment horizontal="center" vertical="center"/>
    </xf>
    <xf numFmtId="0" fontId="52" fillId="0" borderId="10" xfId="0" applyFont="1" applyBorder="1" applyAlignment="1">
      <alignment horizontal="center" vertical="center"/>
    </xf>
    <xf numFmtId="181" fontId="52" fillId="0"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54" fillId="0" borderId="10" xfId="0" applyFont="1" applyBorder="1" applyAlignment="1">
      <alignment horizontal="center" vertical="center"/>
    </xf>
    <xf numFmtId="0" fontId="54" fillId="0" borderId="10" xfId="0" applyFont="1" applyFill="1" applyBorder="1" applyAlignment="1">
      <alignment horizontal="center" vertical="center"/>
    </xf>
    <xf numFmtId="0" fontId="4" fillId="0" borderId="10" xfId="0" applyNumberFormat="1" applyFont="1" applyFill="1" applyBorder="1" applyAlignment="1" applyProtection="1">
      <alignment horizontal="center" vertical="center" wrapText="1"/>
      <protection/>
    </xf>
    <xf numFmtId="49" fontId="52" fillId="0" borderId="10" xfId="40" applyNumberFormat="1" applyFont="1" applyBorder="1" applyAlignment="1">
      <alignment horizontal="center" vertical="center" wrapText="1"/>
      <protection/>
    </xf>
    <xf numFmtId="0" fontId="52" fillId="0" borderId="10" xfId="40" applyNumberFormat="1" applyFont="1" applyBorder="1" applyAlignment="1">
      <alignment horizontal="center" vertical="center" wrapText="1"/>
      <protection/>
    </xf>
    <xf numFmtId="182" fontId="52" fillId="0" borderId="10" xfId="40" applyNumberFormat="1" applyFont="1" applyBorder="1" applyAlignment="1">
      <alignment horizontal="center" vertical="center" wrapText="1"/>
      <protection/>
    </xf>
    <xf numFmtId="0" fontId="52" fillId="0" borderId="10" xfId="0" applyNumberFormat="1" applyFont="1" applyBorder="1" applyAlignment="1">
      <alignment horizontal="center" vertical="center"/>
    </xf>
    <xf numFmtId="183" fontId="4" fillId="0" borderId="10" xfId="0" applyNumberFormat="1" applyFont="1" applyFill="1" applyBorder="1" applyAlignment="1">
      <alignment vertical="center"/>
    </xf>
    <xf numFmtId="0" fontId="4" fillId="0" borderId="10" xfId="0" applyFont="1" applyFill="1" applyBorder="1" applyAlignment="1">
      <alignment horizontal="center" vertical="center"/>
    </xf>
    <xf numFmtId="0" fontId="52" fillId="0" borderId="10" xfId="0" applyFont="1" applyBorder="1" applyAlignment="1">
      <alignment horizontal="center" vertical="center"/>
    </xf>
    <xf numFmtId="0" fontId="52"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52" fillId="0" borderId="12" xfId="0" applyFont="1" applyBorder="1" applyAlignment="1">
      <alignment horizontal="center" vertical="center" wrapText="1"/>
    </xf>
    <xf numFmtId="0" fontId="52"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52" fillId="0" borderId="10" xfId="0" applyFont="1" applyBorder="1" applyAlignment="1">
      <alignment horizontal="center" vertical="center" wrapText="1"/>
    </xf>
    <xf numFmtId="0" fontId="55" fillId="0" borderId="12" xfId="0" applyFont="1" applyBorder="1" applyAlignment="1">
      <alignment horizontal="center" vertical="center" wrapText="1"/>
    </xf>
    <xf numFmtId="0" fontId="5" fillId="0" borderId="13" xfId="0" applyFont="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K151"/>
  <sheetViews>
    <sheetView tabSelected="1" workbookViewId="0" topLeftCell="A1">
      <selection activeCell="J149" sqref="J149"/>
    </sheetView>
  </sheetViews>
  <sheetFormatPr defaultColWidth="9.140625" defaultRowHeight="19.5" customHeight="1"/>
  <cols>
    <col min="1" max="1" width="7.28125" style="4" customWidth="1"/>
    <col min="2" max="2" width="31.7109375" style="4" customWidth="1"/>
    <col min="3" max="3" width="9.57421875" style="4" customWidth="1"/>
    <col min="4" max="4" width="13.7109375" style="4" customWidth="1"/>
    <col min="5" max="5" width="21.421875" style="4" customWidth="1"/>
    <col min="6" max="6" width="12.57421875" style="5" customWidth="1"/>
    <col min="7" max="7" width="12.28125" style="6" customWidth="1"/>
    <col min="8" max="8" width="33.7109375" style="7" customWidth="1"/>
    <col min="9" max="9" width="12.7109375" style="4" customWidth="1"/>
    <col min="10" max="10" width="16.140625" style="4" customWidth="1"/>
    <col min="11" max="11" width="15.28125" style="4" customWidth="1"/>
    <col min="12" max="16384" width="9.140625" style="4" customWidth="1"/>
  </cols>
  <sheetData>
    <row r="1" ht="19.5" customHeight="1">
      <c r="A1" s="8" t="s">
        <v>0</v>
      </c>
    </row>
    <row r="2" spans="1:11" ht="39.75" customHeight="1">
      <c r="A2" s="36" t="s">
        <v>1</v>
      </c>
      <c r="B2" s="36"/>
      <c r="C2" s="36"/>
      <c r="D2" s="36"/>
      <c r="E2" s="36"/>
      <c r="F2" s="36"/>
      <c r="G2" s="36"/>
      <c r="H2" s="36"/>
      <c r="I2" s="36"/>
      <c r="J2" s="36"/>
      <c r="K2" s="36"/>
    </row>
    <row r="3" spans="1:11" s="1" customFormat="1" ht="43.5" customHeight="1">
      <c r="A3" s="9" t="s">
        <v>2</v>
      </c>
      <c r="B3" s="9" t="s">
        <v>3</v>
      </c>
      <c r="C3" s="9" t="s">
        <v>4</v>
      </c>
      <c r="D3" s="9" t="s">
        <v>5</v>
      </c>
      <c r="E3" s="9" t="s">
        <v>6</v>
      </c>
      <c r="F3" s="9" t="s">
        <v>7</v>
      </c>
      <c r="G3" s="10" t="s">
        <v>8</v>
      </c>
      <c r="H3" s="10" t="s">
        <v>9</v>
      </c>
      <c r="I3" s="10" t="s">
        <v>10</v>
      </c>
      <c r="J3" s="9" t="s">
        <v>11</v>
      </c>
      <c r="K3" s="9" t="s">
        <v>12</v>
      </c>
    </row>
    <row r="4" spans="1:11" s="1" customFormat="1" ht="23.25" customHeight="1">
      <c r="A4" s="9">
        <v>1</v>
      </c>
      <c r="B4" s="11" t="s">
        <v>13</v>
      </c>
      <c r="C4" s="37">
        <v>9</v>
      </c>
      <c r="D4" s="12" t="s">
        <v>14</v>
      </c>
      <c r="E4" s="29">
        <v>2023010102</v>
      </c>
      <c r="F4" s="13">
        <v>61.419999999999995</v>
      </c>
      <c r="G4" s="14">
        <v>83.42</v>
      </c>
      <c r="H4" s="15">
        <f>(F4*50%+G4*50%)</f>
        <v>72.42</v>
      </c>
      <c r="I4" s="24">
        <v>1</v>
      </c>
      <c r="J4" s="9" t="s">
        <v>15</v>
      </c>
      <c r="K4" s="9"/>
    </row>
    <row r="5" spans="1:11" s="1" customFormat="1" ht="23.25" customHeight="1">
      <c r="A5" s="9">
        <v>2</v>
      </c>
      <c r="B5" s="11" t="s">
        <v>13</v>
      </c>
      <c r="C5" s="37"/>
      <c r="D5" s="12" t="s">
        <v>16</v>
      </c>
      <c r="E5" s="29">
        <v>2023010109</v>
      </c>
      <c r="F5" s="13">
        <v>62.25</v>
      </c>
      <c r="G5" s="14">
        <v>81.8</v>
      </c>
      <c r="H5" s="15">
        <f aca="true" t="shared" si="0" ref="H5:H10">(F5*50%+G5*50%)</f>
        <v>72.025</v>
      </c>
      <c r="I5" s="24">
        <v>2</v>
      </c>
      <c r="J5" s="9" t="s">
        <v>17</v>
      </c>
      <c r="K5" s="9" t="s">
        <v>18</v>
      </c>
    </row>
    <row r="6" spans="1:11" s="1" customFormat="1" ht="23.25" customHeight="1">
      <c r="A6" s="9">
        <v>3</v>
      </c>
      <c r="B6" s="11" t="s">
        <v>13</v>
      </c>
      <c r="C6" s="37"/>
      <c r="D6" s="12" t="s">
        <v>19</v>
      </c>
      <c r="E6" s="29">
        <v>2023010108</v>
      </c>
      <c r="F6" s="13">
        <v>59.76</v>
      </c>
      <c r="G6" s="14">
        <v>80.32</v>
      </c>
      <c r="H6" s="15">
        <f t="shared" si="0"/>
        <v>70.03999999999999</v>
      </c>
      <c r="I6" s="24" t="s">
        <v>20</v>
      </c>
      <c r="J6" s="9" t="s">
        <v>15</v>
      </c>
      <c r="K6" s="9"/>
    </row>
    <row r="7" spans="1:11" s="1" customFormat="1" ht="23.25" customHeight="1">
      <c r="A7" s="9">
        <v>4</v>
      </c>
      <c r="B7" s="11" t="s">
        <v>13</v>
      </c>
      <c r="C7" s="37"/>
      <c r="D7" s="12" t="s">
        <v>21</v>
      </c>
      <c r="E7" s="29">
        <v>2023010104</v>
      </c>
      <c r="F7" s="13">
        <v>55.61</v>
      </c>
      <c r="G7" s="14">
        <v>84.42</v>
      </c>
      <c r="H7" s="15">
        <f t="shared" si="0"/>
        <v>70.015</v>
      </c>
      <c r="I7" s="24" t="s">
        <v>22</v>
      </c>
      <c r="J7" s="9" t="s">
        <v>15</v>
      </c>
      <c r="K7" s="9"/>
    </row>
    <row r="8" spans="1:11" s="1" customFormat="1" ht="23.25" customHeight="1">
      <c r="A8" s="9">
        <v>5</v>
      </c>
      <c r="B8" s="11" t="s">
        <v>13</v>
      </c>
      <c r="C8" s="37"/>
      <c r="D8" s="12" t="s">
        <v>23</v>
      </c>
      <c r="E8" s="29">
        <v>2023010110</v>
      </c>
      <c r="F8" s="13">
        <v>58.93</v>
      </c>
      <c r="G8" s="14">
        <v>79.52</v>
      </c>
      <c r="H8" s="15">
        <f t="shared" si="0"/>
        <v>69.225</v>
      </c>
      <c r="I8" s="24" t="s">
        <v>24</v>
      </c>
      <c r="J8" s="9" t="s">
        <v>15</v>
      </c>
      <c r="K8" s="9"/>
    </row>
    <row r="9" spans="1:11" s="1" customFormat="1" ht="23.25" customHeight="1">
      <c r="A9" s="9">
        <v>6</v>
      </c>
      <c r="B9" s="11" t="s">
        <v>13</v>
      </c>
      <c r="C9" s="37"/>
      <c r="D9" s="12" t="s">
        <v>25</v>
      </c>
      <c r="E9" s="29">
        <v>2023010103</v>
      </c>
      <c r="F9" s="13">
        <v>59.76</v>
      </c>
      <c r="G9" s="14">
        <v>77.76</v>
      </c>
      <c r="H9" s="15">
        <f t="shared" si="0"/>
        <v>68.76</v>
      </c>
      <c r="I9" s="24" t="s">
        <v>26</v>
      </c>
      <c r="J9" s="9" t="s">
        <v>15</v>
      </c>
      <c r="K9" s="9"/>
    </row>
    <row r="10" spans="1:11" s="1" customFormat="1" ht="23.25" customHeight="1">
      <c r="A10" s="9">
        <v>7</v>
      </c>
      <c r="B10" s="11" t="s">
        <v>13</v>
      </c>
      <c r="C10" s="37"/>
      <c r="D10" s="12" t="s">
        <v>27</v>
      </c>
      <c r="E10" s="29">
        <v>2023010105</v>
      </c>
      <c r="F10" s="13">
        <v>51.46</v>
      </c>
      <c r="G10" s="14">
        <v>0</v>
      </c>
      <c r="H10" s="15">
        <f t="shared" si="0"/>
        <v>25.73</v>
      </c>
      <c r="I10" s="24" t="s">
        <v>28</v>
      </c>
      <c r="J10" s="9" t="s">
        <v>17</v>
      </c>
      <c r="K10" s="9" t="s">
        <v>29</v>
      </c>
    </row>
    <row r="11" spans="1:11" s="1" customFormat="1" ht="37.5" customHeight="1">
      <c r="A11" s="9" t="s">
        <v>2</v>
      </c>
      <c r="B11" s="9" t="s">
        <v>3</v>
      </c>
      <c r="C11" s="9" t="s">
        <v>4</v>
      </c>
      <c r="D11" s="9" t="s">
        <v>5</v>
      </c>
      <c r="E11" s="9" t="s">
        <v>6</v>
      </c>
      <c r="F11" s="9" t="s">
        <v>7</v>
      </c>
      <c r="G11" s="10" t="s">
        <v>8</v>
      </c>
      <c r="H11" s="10" t="s">
        <v>9</v>
      </c>
      <c r="I11" s="10" t="s">
        <v>10</v>
      </c>
      <c r="J11" s="9" t="s">
        <v>11</v>
      </c>
      <c r="K11" s="9" t="s">
        <v>12</v>
      </c>
    </row>
    <row r="12" spans="1:11" s="2" customFormat="1" ht="23.25" customHeight="1">
      <c r="A12" s="9">
        <v>1</v>
      </c>
      <c r="B12" s="9" t="s">
        <v>30</v>
      </c>
      <c r="C12" s="31">
        <v>5</v>
      </c>
      <c r="D12" s="12" t="s">
        <v>33</v>
      </c>
      <c r="E12" s="29">
        <v>2023020723</v>
      </c>
      <c r="F12" s="13">
        <v>69.39999999999999</v>
      </c>
      <c r="G12" s="10">
        <v>82.12</v>
      </c>
      <c r="H12" s="10">
        <f>(F12*50%+G12*50%)</f>
        <v>75.75999999999999</v>
      </c>
      <c r="I12" s="24" t="s">
        <v>32</v>
      </c>
      <c r="J12" s="9" t="s">
        <v>15</v>
      </c>
      <c r="K12" s="9"/>
    </row>
    <row r="13" spans="1:11" s="2" customFormat="1" ht="23.25" customHeight="1">
      <c r="A13" s="9">
        <v>2</v>
      </c>
      <c r="B13" s="9" t="s">
        <v>30</v>
      </c>
      <c r="C13" s="34"/>
      <c r="D13" s="12" t="s">
        <v>35</v>
      </c>
      <c r="E13" s="29">
        <v>2023020722</v>
      </c>
      <c r="F13" s="13">
        <v>68.39999999999999</v>
      </c>
      <c r="G13" s="10">
        <v>81.16</v>
      </c>
      <c r="H13" s="10">
        <f>(F13*50%+G13*50%)</f>
        <v>74.78</v>
      </c>
      <c r="I13" s="24" t="s">
        <v>34</v>
      </c>
      <c r="J13" s="9" t="s">
        <v>15</v>
      </c>
      <c r="K13" s="9"/>
    </row>
    <row r="14" spans="1:11" s="2" customFormat="1" ht="23.25" customHeight="1">
      <c r="A14" s="9">
        <v>3</v>
      </c>
      <c r="B14" s="9" t="s">
        <v>30</v>
      </c>
      <c r="C14" s="34"/>
      <c r="D14" s="12" t="s">
        <v>37</v>
      </c>
      <c r="E14" s="29">
        <v>2023020827</v>
      </c>
      <c r="F14" s="13">
        <v>66.39999999999999</v>
      </c>
      <c r="G14" s="10">
        <v>82.22</v>
      </c>
      <c r="H14" s="10">
        <f>(F14*50%+G14*50%)</f>
        <v>74.31</v>
      </c>
      <c r="I14" s="24" t="s">
        <v>20</v>
      </c>
      <c r="J14" s="9" t="s">
        <v>15</v>
      </c>
      <c r="K14" s="9"/>
    </row>
    <row r="15" spans="1:11" s="2" customFormat="1" ht="23.25" customHeight="1">
      <c r="A15" s="9">
        <v>4</v>
      </c>
      <c r="B15" s="9" t="s">
        <v>30</v>
      </c>
      <c r="C15" s="34"/>
      <c r="D15" s="12" t="s">
        <v>31</v>
      </c>
      <c r="E15" s="29">
        <v>2023020724</v>
      </c>
      <c r="F15" s="13">
        <v>70.39999999999999</v>
      </c>
      <c r="G15" s="10">
        <v>77.72</v>
      </c>
      <c r="H15" s="10">
        <f>(F15*50%+G15*50%)</f>
        <v>74.06</v>
      </c>
      <c r="I15" s="24" t="s">
        <v>22</v>
      </c>
      <c r="J15" s="9" t="s">
        <v>15</v>
      </c>
      <c r="K15" s="9"/>
    </row>
    <row r="16" spans="1:11" s="2" customFormat="1" ht="23.25" customHeight="1">
      <c r="A16" s="9">
        <v>5</v>
      </c>
      <c r="B16" s="9" t="s">
        <v>30</v>
      </c>
      <c r="C16" s="35"/>
      <c r="D16" s="12" t="s">
        <v>36</v>
      </c>
      <c r="E16" s="29">
        <v>2023020721</v>
      </c>
      <c r="F16" s="13">
        <v>67.39999999999999</v>
      </c>
      <c r="G16" s="10">
        <v>77.72</v>
      </c>
      <c r="H16" s="10">
        <f>(F16*50%+G16*50%)</f>
        <v>72.56</v>
      </c>
      <c r="I16" s="24" t="s">
        <v>24</v>
      </c>
      <c r="J16" s="9" t="s">
        <v>15</v>
      </c>
      <c r="K16" s="9"/>
    </row>
    <row r="17" spans="1:11" s="3" customFormat="1" ht="37.5" customHeight="1">
      <c r="A17" s="9" t="s">
        <v>2</v>
      </c>
      <c r="B17" s="9" t="s">
        <v>3</v>
      </c>
      <c r="C17" s="9" t="s">
        <v>4</v>
      </c>
      <c r="D17" s="9" t="s">
        <v>5</v>
      </c>
      <c r="E17" s="9" t="s">
        <v>6</v>
      </c>
      <c r="F17" s="9" t="s">
        <v>7</v>
      </c>
      <c r="G17" s="10" t="s">
        <v>8</v>
      </c>
      <c r="H17" s="10" t="s">
        <v>9</v>
      </c>
      <c r="I17" s="10" t="s">
        <v>10</v>
      </c>
      <c r="J17" s="9" t="s">
        <v>11</v>
      </c>
      <c r="K17" s="9" t="s">
        <v>12</v>
      </c>
    </row>
    <row r="18" spans="1:11" s="3" customFormat="1" ht="23.25" customHeight="1">
      <c r="A18" s="9">
        <v>1</v>
      </c>
      <c r="B18" s="9" t="s">
        <v>38</v>
      </c>
      <c r="C18" s="37">
        <v>1</v>
      </c>
      <c r="D18" s="16" t="s">
        <v>39</v>
      </c>
      <c r="E18" s="20">
        <v>2023030902</v>
      </c>
      <c r="F18" s="13">
        <v>61.419999999999995</v>
      </c>
      <c r="G18" s="10">
        <v>84.32</v>
      </c>
      <c r="H18" s="10">
        <f>(F18*50%+G18*50%)</f>
        <v>72.86999999999999</v>
      </c>
      <c r="I18" s="25">
        <v>1</v>
      </c>
      <c r="J18" s="18" t="s">
        <v>15</v>
      </c>
      <c r="K18" s="18"/>
    </row>
    <row r="19" spans="1:11" s="3" customFormat="1" ht="23.25" customHeight="1">
      <c r="A19" s="9">
        <v>2</v>
      </c>
      <c r="B19" s="9" t="s">
        <v>38</v>
      </c>
      <c r="C19" s="37"/>
      <c r="D19" s="16" t="s">
        <v>40</v>
      </c>
      <c r="E19" s="20">
        <v>2023030901</v>
      </c>
      <c r="F19" s="13">
        <v>58.93</v>
      </c>
      <c r="G19" s="10">
        <v>77.82</v>
      </c>
      <c r="H19" s="10">
        <f>(F19*50%+G19*50%)</f>
        <v>68.375</v>
      </c>
      <c r="I19" s="25">
        <v>2</v>
      </c>
      <c r="J19" s="18" t="s">
        <v>17</v>
      </c>
      <c r="K19" s="18"/>
    </row>
    <row r="20" spans="1:11" ht="40.5" customHeight="1">
      <c r="A20" s="9" t="s">
        <v>2</v>
      </c>
      <c r="B20" s="9" t="s">
        <v>3</v>
      </c>
      <c r="C20" s="9" t="s">
        <v>4</v>
      </c>
      <c r="D20" s="9" t="s">
        <v>5</v>
      </c>
      <c r="E20" s="9" t="s">
        <v>6</v>
      </c>
      <c r="F20" s="9" t="s">
        <v>7</v>
      </c>
      <c r="G20" s="10" t="s">
        <v>8</v>
      </c>
      <c r="H20" s="10" t="s">
        <v>9</v>
      </c>
      <c r="I20" s="10" t="s">
        <v>10</v>
      </c>
      <c r="J20" s="9" t="s">
        <v>11</v>
      </c>
      <c r="K20" s="9" t="s">
        <v>12</v>
      </c>
    </row>
    <row r="21" spans="1:11" ht="23.25" customHeight="1">
      <c r="A21" s="9">
        <v>1</v>
      </c>
      <c r="B21" s="9" t="s">
        <v>41</v>
      </c>
      <c r="C21" s="31">
        <v>2</v>
      </c>
      <c r="D21" s="16" t="s">
        <v>42</v>
      </c>
      <c r="E21" s="20">
        <v>2023010426</v>
      </c>
      <c r="F21" s="13">
        <v>81.33999999999999</v>
      </c>
      <c r="G21" s="10">
        <v>70.56</v>
      </c>
      <c r="H21" s="17">
        <f>(F21*50%+G21*50%)</f>
        <v>75.94999999999999</v>
      </c>
      <c r="I21" s="26">
        <v>1</v>
      </c>
      <c r="J21" s="18" t="s">
        <v>15</v>
      </c>
      <c r="K21" s="18"/>
    </row>
    <row r="22" spans="1:11" ht="23.25" customHeight="1">
      <c r="A22" s="9">
        <v>2</v>
      </c>
      <c r="B22" s="9" t="s">
        <v>41</v>
      </c>
      <c r="C22" s="34"/>
      <c r="D22" s="16" t="s">
        <v>43</v>
      </c>
      <c r="E22" s="20">
        <v>2023010425</v>
      </c>
      <c r="F22" s="13">
        <v>73.04</v>
      </c>
      <c r="G22" s="10">
        <v>74.88</v>
      </c>
      <c r="H22" s="17">
        <f>(F22*50%+G22*50%)</f>
        <v>73.96000000000001</v>
      </c>
      <c r="I22" s="24">
        <v>2</v>
      </c>
      <c r="J22" s="18" t="s">
        <v>15</v>
      </c>
      <c r="K22" s="18"/>
    </row>
    <row r="23" spans="1:11" ht="33.75" customHeight="1">
      <c r="A23" s="9" t="s">
        <v>2</v>
      </c>
      <c r="B23" s="9" t="s">
        <v>3</v>
      </c>
      <c r="C23" s="9" t="s">
        <v>4</v>
      </c>
      <c r="D23" s="9" t="s">
        <v>5</v>
      </c>
      <c r="E23" s="9" t="s">
        <v>6</v>
      </c>
      <c r="F23" s="9" t="s">
        <v>7</v>
      </c>
      <c r="G23" s="10" t="s">
        <v>8</v>
      </c>
      <c r="H23" s="10" t="s">
        <v>9</v>
      </c>
      <c r="I23" s="10" t="s">
        <v>10</v>
      </c>
      <c r="J23" s="9" t="s">
        <v>11</v>
      </c>
      <c r="K23" s="9" t="s">
        <v>12</v>
      </c>
    </row>
    <row r="24" spans="1:11" ht="23.25" customHeight="1">
      <c r="A24" s="18">
        <v>1</v>
      </c>
      <c r="B24" s="18" t="s">
        <v>44</v>
      </c>
      <c r="C24" s="31">
        <v>4</v>
      </c>
      <c r="D24" s="12" t="s">
        <v>45</v>
      </c>
      <c r="E24" s="29">
        <v>2023010216</v>
      </c>
      <c r="F24" s="19">
        <v>77.19</v>
      </c>
      <c r="G24" s="15">
        <v>75.6</v>
      </c>
      <c r="H24" s="17">
        <f>(F24*50%+G24*50%)</f>
        <v>76.395</v>
      </c>
      <c r="I24" s="27">
        <v>1</v>
      </c>
      <c r="J24" s="18" t="s">
        <v>15</v>
      </c>
      <c r="K24" s="18"/>
    </row>
    <row r="25" spans="1:11" ht="23.25" customHeight="1">
      <c r="A25" s="18">
        <v>2</v>
      </c>
      <c r="B25" s="18" t="s">
        <v>44</v>
      </c>
      <c r="C25" s="34"/>
      <c r="D25" s="12" t="s">
        <v>46</v>
      </c>
      <c r="E25" s="29">
        <v>2023010221</v>
      </c>
      <c r="F25" s="19">
        <v>64.74</v>
      </c>
      <c r="G25" s="15">
        <v>86.86</v>
      </c>
      <c r="H25" s="17">
        <f>(F25*50%+G25*50%)</f>
        <v>75.8</v>
      </c>
      <c r="I25" s="27">
        <v>2</v>
      </c>
      <c r="J25" s="18" t="s">
        <v>15</v>
      </c>
      <c r="K25" s="18"/>
    </row>
    <row r="26" spans="1:11" ht="23.25" customHeight="1">
      <c r="A26" s="18">
        <v>3</v>
      </c>
      <c r="B26" s="18" t="s">
        <v>44</v>
      </c>
      <c r="C26" s="34"/>
      <c r="D26" s="12" t="s">
        <v>47</v>
      </c>
      <c r="E26" s="29">
        <v>2023010218</v>
      </c>
      <c r="F26" s="19">
        <v>73.03999999999999</v>
      </c>
      <c r="G26" s="15">
        <v>78.22</v>
      </c>
      <c r="H26" s="17">
        <f>(F26*50%+G26*50%)</f>
        <v>75.63</v>
      </c>
      <c r="I26" s="27">
        <v>3</v>
      </c>
      <c r="J26" s="18" t="s">
        <v>15</v>
      </c>
      <c r="K26" s="18"/>
    </row>
    <row r="27" spans="1:11" ht="23.25" customHeight="1">
      <c r="A27" s="18">
        <v>4</v>
      </c>
      <c r="B27" s="18" t="s">
        <v>44</v>
      </c>
      <c r="C27" s="34"/>
      <c r="D27" s="12" t="s">
        <v>48</v>
      </c>
      <c r="E27" s="29">
        <v>2023010217</v>
      </c>
      <c r="F27" s="19">
        <v>72.21</v>
      </c>
      <c r="G27" s="15">
        <v>78.52</v>
      </c>
      <c r="H27" s="17">
        <f>(F27*50%+G27*50%)</f>
        <v>75.365</v>
      </c>
      <c r="I27" s="27">
        <v>4</v>
      </c>
      <c r="J27" s="18" t="s">
        <v>15</v>
      </c>
      <c r="K27" s="18"/>
    </row>
    <row r="28" spans="1:11" ht="31.5" customHeight="1">
      <c r="A28" s="9" t="s">
        <v>2</v>
      </c>
      <c r="B28" s="9" t="s">
        <v>3</v>
      </c>
      <c r="C28" s="9" t="s">
        <v>4</v>
      </c>
      <c r="D28" s="9" t="s">
        <v>5</v>
      </c>
      <c r="E28" s="9" t="s">
        <v>6</v>
      </c>
      <c r="F28" s="9" t="s">
        <v>7</v>
      </c>
      <c r="G28" s="10" t="s">
        <v>8</v>
      </c>
      <c r="H28" s="10" t="s">
        <v>9</v>
      </c>
      <c r="I28" s="10" t="s">
        <v>10</v>
      </c>
      <c r="J28" s="9" t="s">
        <v>11</v>
      </c>
      <c r="K28" s="9" t="s">
        <v>12</v>
      </c>
    </row>
    <row r="29" spans="1:11" ht="24" customHeight="1">
      <c r="A29" s="9">
        <v>1</v>
      </c>
      <c r="B29" s="9" t="s">
        <v>49</v>
      </c>
      <c r="C29" s="37">
        <v>2</v>
      </c>
      <c r="D29" s="16" t="s">
        <v>50</v>
      </c>
      <c r="E29" s="20">
        <v>2023010322</v>
      </c>
      <c r="F29" s="19">
        <v>64.74</v>
      </c>
      <c r="G29" s="10">
        <v>84.9</v>
      </c>
      <c r="H29" s="17">
        <f>(F29*50%+G29*50%)</f>
        <v>74.82</v>
      </c>
      <c r="I29" s="24">
        <v>1</v>
      </c>
      <c r="J29" s="18" t="s">
        <v>15</v>
      </c>
      <c r="K29" s="18"/>
    </row>
    <row r="30" spans="1:11" ht="24" customHeight="1">
      <c r="A30" s="9">
        <v>2</v>
      </c>
      <c r="B30" s="9" t="s">
        <v>49</v>
      </c>
      <c r="C30" s="37"/>
      <c r="D30" s="16" t="s">
        <v>51</v>
      </c>
      <c r="E30" s="20">
        <v>2023010323</v>
      </c>
      <c r="F30" s="19">
        <v>58.099999999999994</v>
      </c>
      <c r="G30" s="10">
        <v>84.42</v>
      </c>
      <c r="H30" s="17">
        <f>(F30*50%+G30*50%)</f>
        <v>71.25999999999999</v>
      </c>
      <c r="I30" s="24" t="s">
        <v>34</v>
      </c>
      <c r="J30" s="18" t="s">
        <v>15</v>
      </c>
      <c r="K30" s="18"/>
    </row>
    <row r="31" spans="1:11" ht="30.75" customHeight="1">
      <c r="A31" s="9" t="s">
        <v>2</v>
      </c>
      <c r="B31" s="9" t="s">
        <v>3</v>
      </c>
      <c r="C31" s="9" t="s">
        <v>4</v>
      </c>
      <c r="D31" s="9" t="s">
        <v>5</v>
      </c>
      <c r="E31" s="9" t="s">
        <v>6</v>
      </c>
      <c r="F31" s="9" t="s">
        <v>7</v>
      </c>
      <c r="G31" s="10" t="s">
        <v>8</v>
      </c>
      <c r="H31" s="10" t="s">
        <v>9</v>
      </c>
      <c r="I31" s="10" t="s">
        <v>10</v>
      </c>
      <c r="J31" s="9" t="s">
        <v>11</v>
      </c>
      <c r="K31" s="9" t="s">
        <v>12</v>
      </c>
    </row>
    <row r="32" spans="1:11" ht="24" customHeight="1">
      <c r="A32" s="18">
        <v>1</v>
      </c>
      <c r="B32" s="18" t="s">
        <v>52</v>
      </c>
      <c r="C32" s="9">
        <v>2</v>
      </c>
      <c r="D32" s="16" t="s">
        <v>53</v>
      </c>
      <c r="E32" s="20">
        <v>2023020829</v>
      </c>
      <c r="F32" s="19">
        <v>51.46</v>
      </c>
      <c r="G32" s="17">
        <v>78.76</v>
      </c>
      <c r="H32" s="17">
        <f>(F32*50%+G32*50%)</f>
        <v>65.11</v>
      </c>
      <c r="I32" s="18">
        <v>1</v>
      </c>
      <c r="J32" s="18" t="s">
        <v>15</v>
      </c>
      <c r="K32" s="18"/>
    </row>
    <row r="33" spans="1:11" ht="33.75" customHeight="1">
      <c r="A33" s="9" t="s">
        <v>2</v>
      </c>
      <c r="B33" s="9" t="s">
        <v>3</v>
      </c>
      <c r="C33" s="9" t="s">
        <v>4</v>
      </c>
      <c r="D33" s="9" t="s">
        <v>5</v>
      </c>
      <c r="E33" s="9" t="s">
        <v>6</v>
      </c>
      <c r="F33" s="9" t="s">
        <v>7</v>
      </c>
      <c r="G33" s="10" t="s">
        <v>8</v>
      </c>
      <c r="H33" s="10" t="s">
        <v>9</v>
      </c>
      <c r="I33" s="10" t="s">
        <v>10</v>
      </c>
      <c r="J33" s="9" t="s">
        <v>11</v>
      </c>
      <c r="K33" s="9" t="s">
        <v>12</v>
      </c>
    </row>
    <row r="34" spans="1:11" ht="23.25" customHeight="1">
      <c r="A34" s="18">
        <v>1</v>
      </c>
      <c r="B34" s="18" t="s">
        <v>54</v>
      </c>
      <c r="C34" s="31">
        <v>2</v>
      </c>
      <c r="D34" s="16" t="s">
        <v>55</v>
      </c>
      <c r="E34" s="20">
        <v>2023020607</v>
      </c>
      <c r="F34" s="19">
        <v>78.02</v>
      </c>
      <c r="G34" s="17">
        <v>88.02</v>
      </c>
      <c r="H34" s="17">
        <f>(F34*50%+G34*50%)</f>
        <v>83.02</v>
      </c>
      <c r="I34" s="18">
        <v>1</v>
      </c>
      <c r="J34" s="18" t="s">
        <v>15</v>
      </c>
      <c r="K34" s="18"/>
    </row>
    <row r="35" spans="1:11" ht="23.25" customHeight="1">
      <c r="A35" s="18">
        <v>2</v>
      </c>
      <c r="B35" s="18" t="s">
        <v>54</v>
      </c>
      <c r="C35" s="34"/>
      <c r="D35" s="16" t="s">
        <v>56</v>
      </c>
      <c r="E35" s="20">
        <v>2023020616</v>
      </c>
      <c r="F35" s="19">
        <v>65.57</v>
      </c>
      <c r="G35" s="17">
        <v>84.5</v>
      </c>
      <c r="H35" s="17">
        <f>(F35*50%+G35*50%)</f>
        <v>75.035</v>
      </c>
      <c r="I35" s="18">
        <v>2</v>
      </c>
      <c r="J35" s="18" t="s">
        <v>15</v>
      </c>
      <c r="K35" s="18"/>
    </row>
    <row r="36" spans="1:11" ht="23.25" customHeight="1">
      <c r="A36" s="18">
        <v>3</v>
      </c>
      <c r="B36" s="18" t="s">
        <v>54</v>
      </c>
      <c r="C36" s="34"/>
      <c r="D36" s="16" t="s">
        <v>57</v>
      </c>
      <c r="E36" s="20">
        <v>2023020603</v>
      </c>
      <c r="F36" s="19">
        <v>63.91</v>
      </c>
      <c r="G36" s="17">
        <v>85.32</v>
      </c>
      <c r="H36" s="17">
        <f>(F36*50%+G36*50%)</f>
        <v>74.615</v>
      </c>
      <c r="I36" s="18">
        <v>3</v>
      </c>
      <c r="J36" s="18" t="s">
        <v>17</v>
      </c>
      <c r="K36" s="18"/>
    </row>
    <row r="37" spans="1:11" s="2" customFormat="1" ht="23.25" customHeight="1">
      <c r="A37" s="9">
        <v>4</v>
      </c>
      <c r="B37" s="18" t="s">
        <v>54</v>
      </c>
      <c r="C37" s="38"/>
      <c r="D37" s="16" t="s">
        <v>58</v>
      </c>
      <c r="E37" s="20">
        <v>2023020610</v>
      </c>
      <c r="F37" s="19">
        <v>63.91</v>
      </c>
      <c r="G37" s="10">
        <v>79.72</v>
      </c>
      <c r="H37" s="17">
        <f>(F37*50%+G37*50%)</f>
        <v>71.815</v>
      </c>
      <c r="I37" s="24" t="s">
        <v>22</v>
      </c>
      <c r="J37" s="9" t="s">
        <v>17</v>
      </c>
      <c r="K37" s="9"/>
    </row>
    <row r="38" spans="1:11" ht="32.25" customHeight="1">
      <c r="A38" s="9" t="s">
        <v>2</v>
      </c>
      <c r="B38" s="9" t="s">
        <v>3</v>
      </c>
      <c r="C38" s="9" t="s">
        <v>4</v>
      </c>
      <c r="D38" s="9" t="s">
        <v>5</v>
      </c>
      <c r="E38" s="9" t="s">
        <v>6</v>
      </c>
      <c r="F38" s="9" t="s">
        <v>7</v>
      </c>
      <c r="G38" s="10" t="s">
        <v>8</v>
      </c>
      <c r="H38" s="10" t="s">
        <v>9</v>
      </c>
      <c r="I38" s="10" t="s">
        <v>10</v>
      </c>
      <c r="J38" s="9" t="s">
        <v>11</v>
      </c>
      <c r="K38" s="9" t="s">
        <v>12</v>
      </c>
    </row>
    <row r="39" spans="1:11" ht="23.25" customHeight="1">
      <c r="A39" s="9">
        <v>1</v>
      </c>
      <c r="B39" s="9" t="s">
        <v>59</v>
      </c>
      <c r="C39" s="31">
        <v>2</v>
      </c>
      <c r="D39" s="16" t="s">
        <v>60</v>
      </c>
      <c r="E39" s="20">
        <v>2023010529</v>
      </c>
      <c r="F39" s="19">
        <v>75</v>
      </c>
      <c r="G39" s="10">
        <v>78.48</v>
      </c>
      <c r="H39" s="17">
        <f>(F39*50%+G39*50%)</f>
        <v>76.74000000000001</v>
      </c>
      <c r="I39" s="24">
        <v>1</v>
      </c>
      <c r="J39" s="18" t="s">
        <v>15</v>
      </c>
      <c r="K39" s="18"/>
    </row>
    <row r="40" spans="1:11" ht="23.25" customHeight="1">
      <c r="A40" s="9">
        <v>2</v>
      </c>
      <c r="B40" s="9" t="s">
        <v>59</v>
      </c>
      <c r="C40" s="34"/>
      <c r="D40" s="20" t="s">
        <v>61</v>
      </c>
      <c r="E40" s="20">
        <v>2023010530</v>
      </c>
      <c r="F40" s="19">
        <v>60</v>
      </c>
      <c r="G40" s="10">
        <v>83.42</v>
      </c>
      <c r="H40" s="17">
        <f>(F40*50%+G40*50%)</f>
        <v>71.71000000000001</v>
      </c>
      <c r="I40" s="24" t="s">
        <v>34</v>
      </c>
      <c r="J40" s="18" t="s">
        <v>15</v>
      </c>
      <c r="K40" s="18"/>
    </row>
    <row r="41" spans="1:11" ht="23.25" customHeight="1">
      <c r="A41" s="9">
        <v>3</v>
      </c>
      <c r="B41" s="9" t="s">
        <v>59</v>
      </c>
      <c r="C41" s="34"/>
      <c r="D41" s="16" t="s">
        <v>62</v>
      </c>
      <c r="E41" s="20">
        <v>2023010528</v>
      </c>
      <c r="F41" s="21">
        <v>53.75</v>
      </c>
      <c r="G41" s="10">
        <v>79.44</v>
      </c>
      <c r="H41" s="17">
        <f>(F41*50%+G41*50%)</f>
        <v>66.595</v>
      </c>
      <c r="I41" s="24" t="s">
        <v>20</v>
      </c>
      <c r="J41" s="18" t="s">
        <v>17</v>
      </c>
      <c r="K41" s="18"/>
    </row>
    <row r="42" spans="1:11" ht="34.5" customHeight="1">
      <c r="A42" s="9" t="s">
        <v>2</v>
      </c>
      <c r="B42" s="9" t="s">
        <v>3</v>
      </c>
      <c r="C42" s="9" t="s">
        <v>4</v>
      </c>
      <c r="D42" s="9" t="s">
        <v>5</v>
      </c>
      <c r="E42" s="9" t="s">
        <v>6</v>
      </c>
      <c r="F42" s="9" t="s">
        <v>7</v>
      </c>
      <c r="G42" s="10" t="s">
        <v>8</v>
      </c>
      <c r="H42" s="10" t="s">
        <v>9</v>
      </c>
      <c r="I42" s="10" t="s">
        <v>10</v>
      </c>
      <c r="J42" s="9" t="s">
        <v>11</v>
      </c>
      <c r="K42" s="9" t="s">
        <v>12</v>
      </c>
    </row>
    <row r="43" spans="1:11" ht="23.25" customHeight="1">
      <c r="A43" s="9">
        <v>1</v>
      </c>
      <c r="B43" s="9" t="s">
        <v>63</v>
      </c>
      <c r="C43" s="31">
        <v>9</v>
      </c>
      <c r="D43" s="12" t="s">
        <v>64</v>
      </c>
      <c r="E43" s="29">
        <v>2023030906</v>
      </c>
      <c r="F43" s="22">
        <v>67.22999999999999</v>
      </c>
      <c r="G43" s="10">
        <v>86.74</v>
      </c>
      <c r="H43" s="10">
        <f>(F43*50%+G43*50%)</f>
        <v>76.98499999999999</v>
      </c>
      <c r="I43" s="25">
        <v>1</v>
      </c>
      <c r="J43" s="18" t="s">
        <v>15</v>
      </c>
      <c r="K43" s="18"/>
    </row>
    <row r="44" spans="1:11" ht="23.25" customHeight="1">
      <c r="A44" s="9">
        <v>2</v>
      </c>
      <c r="B44" s="9" t="s">
        <v>63</v>
      </c>
      <c r="C44" s="34"/>
      <c r="D44" s="12" t="s">
        <v>65</v>
      </c>
      <c r="E44" s="29">
        <v>2023030910</v>
      </c>
      <c r="F44" s="13">
        <v>67.22999999999999</v>
      </c>
      <c r="G44" s="10">
        <v>72.88</v>
      </c>
      <c r="H44" s="10">
        <f aca="true" t="shared" si="1" ref="H44:H49">(F44*50%+G44*50%)</f>
        <v>70.05499999999999</v>
      </c>
      <c r="I44" s="25">
        <v>2</v>
      </c>
      <c r="J44" s="18" t="s">
        <v>15</v>
      </c>
      <c r="K44" s="18"/>
    </row>
    <row r="45" spans="1:11" ht="23.25" customHeight="1">
      <c r="A45" s="9">
        <v>3</v>
      </c>
      <c r="B45" s="9" t="s">
        <v>63</v>
      </c>
      <c r="C45" s="34"/>
      <c r="D45" s="12" t="s">
        <v>66</v>
      </c>
      <c r="E45" s="29">
        <v>2023030907</v>
      </c>
      <c r="F45" s="19">
        <v>68.06</v>
      </c>
      <c r="G45" s="10">
        <v>69.96</v>
      </c>
      <c r="H45" s="10">
        <f t="shared" si="1"/>
        <v>69.00999999999999</v>
      </c>
      <c r="I45" s="25">
        <v>3</v>
      </c>
      <c r="J45" s="18" t="s">
        <v>15</v>
      </c>
      <c r="K45" s="18"/>
    </row>
    <row r="46" spans="1:11" ht="23.25" customHeight="1">
      <c r="A46" s="9">
        <v>4</v>
      </c>
      <c r="B46" s="9" t="s">
        <v>63</v>
      </c>
      <c r="C46" s="34"/>
      <c r="D46" s="12" t="s">
        <v>67</v>
      </c>
      <c r="E46" s="29">
        <v>2023030912</v>
      </c>
      <c r="F46" s="22">
        <v>63.08</v>
      </c>
      <c r="G46" s="10">
        <v>72.24</v>
      </c>
      <c r="H46" s="10">
        <f t="shared" si="1"/>
        <v>67.66</v>
      </c>
      <c r="I46" s="25">
        <v>4</v>
      </c>
      <c r="J46" s="18" t="s">
        <v>15</v>
      </c>
      <c r="K46" s="18"/>
    </row>
    <row r="47" spans="1:11" ht="23.25" customHeight="1">
      <c r="A47" s="9">
        <v>5</v>
      </c>
      <c r="B47" s="9" t="s">
        <v>63</v>
      </c>
      <c r="C47" s="34"/>
      <c r="D47" s="12" t="s">
        <v>68</v>
      </c>
      <c r="E47" s="29">
        <v>2023030911</v>
      </c>
      <c r="F47" s="22">
        <v>55.61</v>
      </c>
      <c r="G47" s="10">
        <v>78.9</v>
      </c>
      <c r="H47" s="10">
        <f t="shared" si="1"/>
        <v>67.255</v>
      </c>
      <c r="I47" s="25">
        <v>5</v>
      </c>
      <c r="J47" s="18" t="s">
        <v>15</v>
      </c>
      <c r="K47" s="18"/>
    </row>
    <row r="48" spans="1:11" ht="23.25" customHeight="1">
      <c r="A48" s="9">
        <v>6</v>
      </c>
      <c r="B48" s="9" t="s">
        <v>63</v>
      </c>
      <c r="C48" s="34"/>
      <c r="D48" s="12" t="s">
        <v>69</v>
      </c>
      <c r="E48" s="29">
        <v>2023030913</v>
      </c>
      <c r="F48" s="22">
        <v>58.93</v>
      </c>
      <c r="G48" s="10">
        <v>75.3</v>
      </c>
      <c r="H48" s="10">
        <f t="shared" si="1"/>
        <v>67.115</v>
      </c>
      <c r="I48" s="25">
        <v>6</v>
      </c>
      <c r="J48" s="18" t="s">
        <v>15</v>
      </c>
      <c r="K48" s="18"/>
    </row>
    <row r="49" spans="1:11" ht="23.25" customHeight="1">
      <c r="A49" s="9">
        <v>7</v>
      </c>
      <c r="B49" s="9" t="s">
        <v>63</v>
      </c>
      <c r="C49" s="39"/>
      <c r="D49" s="12" t="s">
        <v>70</v>
      </c>
      <c r="E49" s="29">
        <v>2023030909</v>
      </c>
      <c r="F49" s="22">
        <v>52.29</v>
      </c>
      <c r="G49" s="15">
        <v>71.9</v>
      </c>
      <c r="H49" s="10">
        <f t="shared" si="1"/>
        <v>62.095</v>
      </c>
      <c r="I49" s="25">
        <v>7</v>
      </c>
      <c r="J49" s="18" t="s">
        <v>15</v>
      </c>
      <c r="K49" s="18"/>
    </row>
    <row r="50" spans="1:11" ht="34.5" customHeight="1">
      <c r="A50" s="9" t="s">
        <v>2</v>
      </c>
      <c r="B50" s="9" t="s">
        <v>3</v>
      </c>
      <c r="C50" s="9" t="s">
        <v>4</v>
      </c>
      <c r="D50" s="9" t="s">
        <v>5</v>
      </c>
      <c r="E50" s="9" t="s">
        <v>6</v>
      </c>
      <c r="F50" s="9" t="s">
        <v>7</v>
      </c>
      <c r="G50" s="10" t="s">
        <v>8</v>
      </c>
      <c r="H50" s="10" t="s">
        <v>9</v>
      </c>
      <c r="I50" s="10" t="s">
        <v>10</v>
      </c>
      <c r="J50" s="9" t="s">
        <v>11</v>
      </c>
      <c r="K50" s="9" t="s">
        <v>12</v>
      </c>
    </row>
    <row r="51" spans="1:11" ht="23.25" customHeight="1">
      <c r="A51" s="9">
        <v>1</v>
      </c>
      <c r="B51" s="18" t="s">
        <v>71</v>
      </c>
      <c r="C51" s="31">
        <v>20</v>
      </c>
      <c r="D51" s="23" t="s">
        <v>72</v>
      </c>
      <c r="E51" s="29">
        <v>2023071205</v>
      </c>
      <c r="F51" s="19">
        <v>69.72</v>
      </c>
      <c r="G51" s="10">
        <v>81.76</v>
      </c>
      <c r="H51" s="10">
        <f>(F51*50%+G51*50%)</f>
        <v>75.74000000000001</v>
      </c>
      <c r="I51" s="26">
        <v>1</v>
      </c>
      <c r="J51" s="18" t="s">
        <v>15</v>
      </c>
      <c r="K51" s="18"/>
    </row>
    <row r="52" spans="1:11" ht="23.25" customHeight="1">
      <c r="A52" s="9">
        <v>2</v>
      </c>
      <c r="B52" s="18" t="s">
        <v>71</v>
      </c>
      <c r="C52" s="34"/>
      <c r="D52" s="12" t="s">
        <v>73</v>
      </c>
      <c r="E52" s="29">
        <v>2023051212</v>
      </c>
      <c r="F52" s="19">
        <v>68.89</v>
      </c>
      <c r="G52" s="10">
        <v>78.72</v>
      </c>
      <c r="H52" s="10">
        <f aca="true" t="shared" si="2" ref="H52:H92">(F52*50%+G52*50%)</f>
        <v>73.805</v>
      </c>
      <c r="I52" s="26">
        <v>2</v>
      </c>
      <c r="J52" s="18" t="s">
        <v>15</v>
      </c>
      <c r="K52" s="18"/>
    </row>
    <row r="53" spans="1:11" ht="23.25" customHeight="1">
      <c r="A53" s="9">
        <v>3</v>
      </c>
      <c r="B53" s="18" t="s">
        <v>71</v>
      </c>
      <c r="C53" s="34"/>
      <c r="D53" s="12" t="s">
        <v>74</v>
      </c>
      <c r="E53" s="29">
        <v>2023051213</v>
      </c>
      <c r="F53" s="19">
        <v>68.89</v>
      </c>
      <c r="G53" s="10">
        <v>77.84</v>
      </c>
      <c r="H53" s="10">
        <f t="shared" si="2"/>
        <v>73.36500000000001</v>
      </c>
      <c r="I53" s="26">
        <v>3</v>
      </c>
      <c r="J53" s="18" t="s">
        <v>15</v>
      </c>
      <c r="K53" s="18"/>
    </row>
    <row r="54" spans="1:11" ht="23.25" customHeight="1">
      <c r="A54" s="9">
        <v>4</v>
      </c>
      <c r="B54" s="18" t="s">
        <v>71</v>
      </c>
      <c r="C54" s="34"/>
      <c r="D54" s="12" t="s">
        <v>75</v>
      </c>
      <c r="E54" s="29">
        <v>2023051210</v>
      </c>
      <c r="F54" s="22">
        <v>63.91</v>
      </c>
      <c r="G54" s="10">
        <v>80.36</v>
      </c>
      <c r="H54" s="10">
        <f t="shared" si="2"/>
        <v>72.13499999999999</v>
      </c>
      <c r="I54" s="26">
        <v>4</v>
      </c>
      <c r="J54" s="18" t="s">
        <v>17</v>
      </c>
      <c r="K54" s="18" t="s">
        <v>18</v>
      </c>
    </row>
    <row r="55" spans="1:11" ht="23.25" customHeight="1">
      <c r="A55" s="9">
        <v>5</v>
      </c>
      <c r="B55" s="18" t="s">
        <v>71</v>
      </c>
      <c r="C55" s="34"/>
      <c r="D55" s="12" t="s">
        <v>76</v>
      </c>
      <c r="E55" s="29">
        <v>2023061225</v>
      </c>
      <c r="F55" s="22">
        <v>63.08</v>
      </c>
      <c r="G55" s="10">
        <v>79.72</v>
      </c>
      <c r="H55" s="10">
        <f t="shared" si="2"/>
        <v>71.4</v>
      </c>
      <c r="I55" s="26">
        <v>5</v>
      </c>
      <c r="J55" s="18" t="s">
        <v>15</v>
      </c>
      <c r="K55" s="18"/>
    </row>
    <row r="56" spans="1:11" ht="23.25" customHeight="1">
      <c r="A56" s="9">
        <v>6</v>
      </c>
      <c r="B56" s="18" t="s">
        <v>71</v>
      </c>
      <c r="C56" s="34"/>
      <c r="D56" s="12" t="s">
        <v>77</v>
      </c>
      <c r="E56" s="29">
        <v>2023051223</v>
      </c>
      <c r="F56" s="13">
        <v>60.59</v>
      </c>
      <c r="G56" s="10">
        <v>82.12</v>
      </c>
      <c r="H56" s="10">
        <f t="shared" si="2"/>
        <v>71.355</v>
      </c>
      <c r="I56" s="26">
        <v>6</v>
      </c>
      <c r="J56" s="18" t="s">
        <v>15</v>
      </c>
      <c r="K56" s="18"/>
    </row>
    <row r="57" spans="1:11" ht="23.25" customHeight="1">
      <c r="A57" s="9">
        <v>7</v>
      </c>
      <c r="B57" s="18" t="s">
        <v>71</v>
      </c>
      <c r="C57" s="34"/>
      <c r="D57" s="12" t="s">
        <v>79</v>
      </c>
      <c r="E57" s="29">
        <v>2023061220</v>
      </c>
      <c r="F57" s="19">
        <v>68.06</v>
      </c>
      <c r="G57" s="10">
        <v>73.34</v>
      </c>
      <c r="H57" s="10">
        <f t="shared" si="2"/>
        <v>70.7</v>
      </c>
      <c r="I57" s="26">
        <v>7</v>
      </c>
      <c r="J57" s="18" t="s">
        <v>15</v>
      </c>
      <c r="K57" s="18"/>
    </row>
    <row r="58" spans="1:11" ht="23.25" customHeight="1">
      <c r="A58" s="9">
        <v>8</v>
      </c>
      <c r="B58" s="18" t="s">
        <v>71</v>
      </c>
      <c r="C58" s="34"/>
      <c r="D58" s="12" t="s">
        <v>80</v>
      </c>
      <c r="E58" s="29">
        <v>2023061204</v>
      </c>
      <c r="F58" s="22">
        <v>62.25</v>
      </c>
      <c r="G58" s="10">
        <v>77.46</v>
      </c>
      <c r="H58" s="10">
        <f t="shared" si="2"/>
        <v>69.85499999999999</v>
      </c>
      <c r="I58" s="26">
        <v>8</v>
      </c>
      <c r="J58" s="18" t="s">
        <v>15</v>
      </c>
      <c r="K58" s="18"/>
    </row>
    <row r="59" spans="1:11" ht="23.25" customHeight="1">
      <c r="A59" s="9">
        <v>9</v>
      </c>
      <c r="B59" s="18" t="s">
        <v>71</v>
      </c>
      <c r="C59" s="34"/>
      <c r="D59" s="12" t="s">
        <v>81</v>
      </c>
      <c r="E59" s="29">
        <v>2023051215</v>
      </c>
      <c r="F59" s="19">
        <v>68.89</v>
      </c>
      <c r="G59" s="10">
        <v>70.34</v>
      </c>
      <c r="H59" s="10">
        <f t="shared" si="2"/>
        <v>69.61500000000001</v>
      </c>
      <c r="I59" s="26">
        <v>9</v>
      </c>
      <c r="J59" s="18" t="s">
        <v>17</v>
      </c>
      <c r="K59" s="18" t="s">
        <v>18</v>
      </c>
    </row>
    <row r="60" spans="1:11" ht="23.25" customHeight="1">
      <c r="A60" s="9">
        <v>10</v>
      </c>
      <c r="B60" s="18" t="s">
        <v>71</v>
      </c>
      <c r="C60" s="34"/>
      <c r="D60" s="12" t="s">
        <v>82</v>
      </c>
      <c r="E60" s="29">
        <v>2023061221</v>
      </c>
      <c r="F60" s="22">
        <v>61.419999999999995</v>
      </c>
      <c r="G60" s="10">
        <v>76.98</v>
      </c>
      <c r="H60" s="10">
        <f t="shared" si="2"/>
        <v>69.2</v>
      </c>
      <c r="I60" s="26">
        <v>10</v>
      </c>
      <c r="J60" s="18" t="s">
        <v>15</v>
      </c>
      <c r="K60" s="18"/>
    </row>
    <row r="61" spans="1:11" ht="23.25" customHeight="1">
      <c r="A61" s="9">
        <v>11</v>
      </c>
      <c r="B61" s="18" t="s">
        <v>71</v>
      </c>
      <c r="C61" s="34"/>
      <c r="D61" s="12" t="s">
        <v>83</v>
      </c>
      <c r="E61" s="29">
        <v>2023061208</v>
      </c>
      <c r="F61" s="22">
        <v>62.25</v>
      </c>
      <c r="G61" s="10">
        <v>75.58</v>
      </c>
      <c r="H61" s="10">
        <f t="shared" si="2"/>
        <v>68.91499999999999</v>
      </c>
      <c r="I61" s="26">
        <v>11</v>
      </c>
      <c r="J61" s="18" t="s">
        <v>15</v>
      </c>
      <c r="K61" s="18"/>
    </row>
    <row r="62" spans="1:11" ht="23.25" customHeight="1">
      <c r="A62" s="9">
        <v>12</v>
      </c>
      <c r="B62" s="18" t="s">
        <v>71</v>
      </c>
      <c r="C62" s="34"/>
      <c r="D62" s="12" t="s">
        <v>84</v>
      </c>
      <c r="E62" s="29">
        <v>2023051225</v>
      </c>
      <c r="F62" s="13">
        <v>58.93</v>
      </c>
      <c r="G62" s="10">
        <v>78.34</v>
      </c>
      <c r="H62" s="10">
        <f t="shared" si="2"/>
        <v>68.635</v>
      </c>
      <c r="I62" s="26">
        <v>12</v>
      </c>
      <c r="J62" s="18" t="s">
        <v>15</v>
      </c>
      <c r="K62" s="18"/>
    </row>
    <row r="63" spans="1:11" ht="23.25" customHeight="1">
      <c r="A63" s="9">
        <v>13</v>
      </c>
      <c r="B63" s="18" t="s">
        <v>71</v>
      </c>
      <c r="C63" s="34"/>
      <c r="D63" s="12" t="s">
        <v>85</v>
      </c>
      <c r="E63" s="29">
        <v>2023061219</v>
      </c>
      <c r="F63" s="22">
        <v>60.59</v>
      </c>
      <c r="G63" s="10">
        <v>75.84</v>
      </c>
      <c r="H63" s="10">
        <f t="shared" si="2"/>
        <v>68.215</v>
      </c>
      <c r="I63" s="26">
        <v>13</v>
      </c>
      <c r="J63" s="18" t="s">
        <v>15</v>
      </c>
      <c r="K63" s="18"/>
    </row>
    <row r="64" spans="1:11" ht="23.25" customHeight="1">
      <c r="A64" s="9">
        <v>14</v>
      </c>
      <c r="B64" s="18" t="s">
        <v>71</v>
      </c>
      <c r="C64" s="34"/>
      <c r="D64" s="12" t="s">
        <v>86</v>
      </c>
      <c r="E64" s="29">
        <v>2023061212</v>
      </c>
      <c r="F64" s="22">
        <v>63.91</v>
      </c>
      <c r="G64" s="10">
        <v>71.28</v>
      </c>
      <c r="H64" s="10">
        <f t="shared" si="2"/>
        <v>67.595</v>
      </c>
      <c r="I64" s="26">
        <v>14</v>
      </c>
      <c r="J64" s="18" t="s">
        <v>15</v>
      </c>
      <c r="K64" s="18"/>
    </row>
    <row r="65" spans="1:11" ht="23.25" customHeight="1">
      <c r="A65" s="9">
        <v>15</v>
      </c>
      <c r="B65" s="18" t="s">
        <v>71</v>
      </c>
      <c r="C65" s="34"/>
      <c r="D65" s="12" t="s">
        <v>87</v>
      </c>
      <c r="E65" s="29">
        <v>2023061217</v>
      </c>
      <c r="F65" s="13">
        <v>66.39999999999999</v>
      </c>
      <c r="G65" s="10">
        <v>67.96</v>
      </c>
      <c r="H65" s="10">
        <f t="shared" si="2"/>
        <v>67.17999999999999</v>
      </c>
      <c r="I65" s="26">
        <v>15</v>
      </c>
      <c r="J65" s="18" t="s">
        <v>15</v>
      </c>
      <c r="K65" s="18"/>
    </row>
    <row r="66" spans="1:11" ht="23.25" customHeight="1">
      <c r="A66" s="9">
        <v>16</v>
      </c>
      <c r="B66" s="18" t="s">
        <v>71</v>
      </c>
      <c r="C66" s="34"/>
      <c r="D66" s="12" t="s">
        <v>88</v>
      </c>
      <c r="E66" s="29">
        <v>2023061211</v>
      </c>
      <c r="F66" s="22">
        <v>59.76</v>
      </c>
      <c r="G66" s="10">
        <v>73.84</v>
      </c>
      <c r="H66" s="10">
        <f t="shared" si="2"/>
        <v>66.8</v>
      </c>
      <c r="I66" s="26">
        <v>16</v>
      </c>
      <c r="J66" s="18" t="s">
        <v>15</v>
      </c>
      <c r="K66" s="18"/>
    </row>
    <row r="67" spans="1:11" ht="23.25" customHeight="1">
      <c r="A67" s="9">
        <v>17</v>
      </c>
      <c r="B67" s="18" t="s">
        <v>71</v>
      </c>
      <c r="C67" s="34"/>
      <c r="D67" s="12" t="s">
        <v>89</v>
      </c>
      <c r="E67" s="29">
        <v>2023051226</v>
      </c>
      <c r="F67" s="22">
        <v>58.93</v>
      </c>
      <c r="G67" s="10">
        <v>73.7</v>
      </c>
      <c r="H67" s="10">
        <f t="shared" si="2"/>
        <v>66.315</v>
      </c>
      <c r="I67" s="26">
        <v>17</v>
      </c>
      <c r="J67" s="18" t="s">
        <v>15</v>
      </c>
      <c r="K67" s="18"/>
    </row>
    <row r="68" spans="1:11" ht="23.25" customHeight="1">
      <c r="A68" s="9">
        <v>18</v>
      </c>
      <c r="B68" s="18" t="s">
        <v>71</v>
      </c>
      <c r="C68" s="34"/>
      <c r="D68" s="12" t="s">
        <v>90</v>
      </c>
      <c r="E68" s="29">
        <v>2023061214</v>
      </c>
      <c r="F68" s="22">
        <v>56.44</v>
      </c>
      <c r="G68" s="10">
        <v>75.42</v>
      </c>
      <c r="H68" s="10">
        <f t="shared" si="2"/>
        <v>65.93</v>
      </c>
      <c r="I68" s="26">
        <v>18</v>
      </c>
      <c r="J68" s="18" t="s">
        <v>15</v>
      </c>
      <c r="K68" s="18"/>
    </row>
    <row r="69" spans="1:11" ht="23.25" customHeight="1">
      <c r="A69" s="9">
        <v>19</v>
      </c>
      <c r="B69" s="18" t="s">
        <v>71</v>
      </c>
      <c r="C69" s="34"/>
      <c r="D69" s="12" t="s">
        <v>73</v>
      </c>
      <c r="E69" s="29">
        <v>2023061228</v>
      </c>
      <c r="F69" s="22">
        <v>57.27</v>
      </c>
      <c r="G69" s="10">
        <v>74.42</v>
      </c>
      <c r="H69" s="10">
        <f t="shared" si="2"/>
        <v>65.845</v>
      </c>
      <c r="I69" s="26">
        <v>19</v>
      </c>
      <c r="J69" s="18" t="s">
        <v>15</v>
      </c>
      <c r="K69" s="18"/>
    </row>
    <row r="70" spans="1:11" ht="23.25" customHeight="1">
      <c r="A70" s="9">
        <v>20</v>
      </c>
      <c r="B70" s="18" t="s">
        <v>71</v>
      </c>
      <c r="C70" s="34"/>
      <c r="D70" s="12" t="s">
        <v>91</v>
      </c>
      <c r="E70" s="29">
        <v>2023051221</v>
      </c>
      <c r="F70" s="22">
        <v>60.59</v>
      </c>
      <c r="G70" s="10">
        <v>70.98</v>
      </c>
      <c r="H70" s="10">
        <f t="shared" si="2"/>
        <v>65.785</v>
      </c>
      <c r="I70" s="26">
        <v>20</v>
      </c>
      <c r="J70" s="18" t="s">
        <v>15</v>
      </c>
      <c r="K70" s="18"/>
    </row>
    <row r="71" spans="1:11" ht="23.25" customHeight="1">
      <c r="A71" s="9">
        <v>21</v>
      </c>
      <c r="B71" s="18" t="s">
        <v>71</v>
      </c>
      <c r="C71" s="34"/>
      <c r="D71" s="12" t="s">
        <v>92</v>
      </c>
      <c r="E71" s="29">
        <v>2023061205</v>
      </c>
      <c r="F71" s="22">
        <v>58.099999999999994</v>
      </c>
      <c r="G71" s="10">
        <v>73.22</v>
      </c>
      <c r="H71" s="10">
        <f t="shared" si="2"/>
        <v>65.66</v>
      </c>
      <c r="I71" s="26">
        <v>21</v>
      </c>
      <c r="J71" s="18" t="s">
        <v>15</v>
      </c>
      <c r="K71" s="18"/>
    </row>
    <row r="72" spans="1:11" ht="23.25" customHeight="1">
      <c r="A72" s="9">
        <v>22</v>
      </c>
      <c r="B72" s="18" t="s">
        <v>71</v>
      </c>
      <c r="C72" s="34"/>
      <c r="D72" s="12" t="s">
        <v>93</v>
      </c>
      <c r="E72" s="29">
        <v>2023061216</v>
      </c>
      <c r="F72" s="22">
        <v>55.61</v>
      </c>
      <c r="G72" s="10">
        <v>75.7</v>
      </c>
      <c r="H72" s="10">
        <f t="shared" si="2"/>
        <v>65.655</v>
      </c>
      <c r="I72" s="26">
        <v>22</v>
      </c>
      <c r="J72" s="30" t="s">
        <v>173</v>
      </c>
      <c r="K72" s="18"/>
    </row>
    <row r="73" spans="1:11" ht="23.25" customHeight="1">
      <c r="A73" s="9">
        <v>23</v>
      </c>
      <c r="B73" s="18" t="s">
        <v>71</v>
      </c>
      <c r="C73" s="34"/>
      <c r="D73" s="12" t="s">
        <v>94</v>
      </c>
      <c r="E73" s="29">
        <v>2023051216</v>
      </c>
      <c r="F73" s="22">
        <v>58.099999999999994</v>
      </c>
      <c r="G73" s="10">
        <v>73.04</v>
      </c>
      <c r="H73" s="10">
        <f t="shared" si="2"/>
        <v>65.57</v>
      </c>
      <c r="I73" s="26">
        <v>23</v>
      </c>
      <c r="J73" s="18" t="s">
        <v>17</v>
      </c>
      <c r="K73" s="18"/>
    </row>
    <row r="74" spans="1:11" ht="23.25" customHeight="1">
      <c r="A74" s="9">
        <v>24</v>
      </c>
      <c r="B74" s="18" t="s">
        <v>71</v>
      </c>
      <c r="C74" s="34"/>
      <c r="D74" s="12" t="s">
        <v>95</v>
      </c>
      <c r="E74" s="29">
        <v>2023051214</v>
      </c>
      <c r="F74" s="22">
        <v>59.76</v>
      </c>
      <c r="G74" s="10">
        <v>70.14</v>
      </c>
      <c r="H74" s="10">
        <f t="shared" si="2"/>
        <v>64.95</v>
      </c>
      <c r="I74" s="26">
        <v>24</v>
      </c>
      <c r="J74" s="18" t="s">
        <v>17</v>
      </c>
      <c r="K74" s="18"/>
    </row>
    <row r="75" spans="1:11" ht="23.25" customHeight="1">
      <c r="A75" s="9">
        <v>25</v>
      </c>
      <c r="B75" s="18" t="s">
        <v>71</v>
      </c>
      <c r="C75" s="34"/>
      <c r="D75" s="12" t="s">
        <v>96</v>
      </c>
      <c r="E75" s="29">
        <v>2023061206</v>
      </c>
      <c r="F75" s="22">
        <v>63.08</v>
      </c>
      <c r="G75" s="10">
        <v>66.72</v>
      </c>
      <c r="H75" s="10">
        <f t="shared" si="2"/>
        <v>64.9</v>
      </c>
      <c r="I75" s="26">
        <v>25</v>
      </c>
      <c r="J75" s="18" t="s">
        <v>17</v>
      </c>
      <c r="K75" s="18"/>
    </row>
    <row r="76" spans="1:11" ht="23.25" customHeight="1">
      <c r="A76" s="9">
        <v>26</v>
      </c>
      <c r="B76" s="18" t="s">
        <v>71</v>
      </c>
      <c r="C76" s="34"/>
      <c r="D76" s="12" t="s">
        <v>97</v>
      </c>
      <c r="E76" s="29">
        <v>2023061224</v>
      </c>
      <c r="F76" s="22">
        <v>56.44</v>
      </c>
      <c r="G76" s="10">
        <v>73.14</v>
      </c>
      <c r="H76" s="10">
        <f t="shared" si="2"/>
        <v>64.78999999999999</v>
      </c>
      <c r="I76" s="26">
        <v>26</v>
      </c>
      <c r="J76" s="18" t="s">
        <v>17</v>
      </c>
      <c r="K76" s="18"/>
    </row>
    <row r="77" spans="1:11" ht="23.25" customHeight="1">
      <c r="A77" s="9">
        <v>27</v>
      </c>
      <c r="B77" s="18" t="s">
        <v>71</v>
      </c>
      <c r="C77" s="34"/>
      <c r="D77" s="12" t="s">
        <v>98</v>
      </c>
      <c r="E77" s="29">
        <v>2023061201</v>
      </c>
      <c r="F77" s="22">
        <v>62.25</v>
      </c>
      <c r="G77" s="10">
        <v>66.18</v>
      </c>
      <c r="H77" s="10">
        <f t="shared" si="2"/>
        <v>64.215</v>
      </c>
      <c r="I77" s="26">
        <v>27</v>
      </c>
      <c r="J77" s="18" t="s">
        <v>17</v>
      </c>
      <c r="K77" s="18"/>
    </row>
    <row r="78" spans="1:11" ht="23.25" customHeight="1">
      <c r="A78" s="9">
        <v>28</v>
      </c>
      <c r="B78" s="18" t="s">
        <v>71</v>
      </c>
      <c r="C78" s="34"/>
      <c r="D78" s="12" t="s">
        <v>78</v>
      </c>
      <c r="E78" s="29">
        <v>2023051209</v>
      </c>
      <c r="F78" s="22">
        <v>59.76</v>
      </c>
      <c r="G78" s="10">
        <v>68.3</v>
      </c>
      <c r="H78" s="10">
        <f t="shared" si="2"/>
        <v>64.03</v>
      </c>
      <c r="I78" s="26">
        <v>28</v>
      </c>
      <c r="J78" s="18" t="s">
        <v>17</v>
      </c>
      <c r="K78" s="18"/>
    </row>
    <row r="79" spans="1:11" ht="23.25" customHeight="1">
      <c r="A79" s="9">
        <v>29</v>
      </c>
      <c r="B79" s="18" t="s">
        <v>71</v>
      </c>
      <c r="C79" s="34"/>
      <c r="D79" s="12" t="s">
        <v>99</v>
      </c>
      <c r="E79" s="29">
        <v>2023061209</v>
      </c>
      <c r="F79" s="22">
        <v>54.779999999999994</v>
      </c>
      <c r="G79" s="10">
        <v>72.62</v>
      </c>
      <c r="H79" s="10">
        <f t="shared" si="2"/>
        <v>63.7</v>
      </c>
      <c r="I79" s="26">
        <v>29</v>
      </c>
      <c r="J79" s="18" t="s">
        <v>17</v>
      </c>
      <c r="K79" s="18"/>
    </row>
    <row r="80" spans="1:11" ht="23.25" customHeight="1">
      <c r="A80" s="9">
        <v>30</v>
      </c>
      <c r="B80" s="18" t="s">
        <v>71</v>
      </c>
      <c r="C80" s="34"/>
      <c r="D80" s="12" t="s">
        <v>100</v>
      </c>
      <c r="E80" s="29">
        <v>2023051204</v>
      </c>
      <c r="F80" s="22">
        <v>52.29</v>
      </c>
      <c r="G80" s="10">
        <v>74.22</v>
      </c>
      <c r="H80" s="10">
        <f t="shared" si="2"/>
        <v>63.254999999999995</v>
      </c>
      <c r="I80" s="26">
        <v>30</v>
      </c>
      <c r="J80" s="18" t="s">
        <v>17</v>
      </c>
      <c r="K80" s="18"/>
    </row>
    <row r="81" spans="1:11" ht="23.25" customHeight="1">
      <c r="A81" s="9">
        <v>31</v>
      </c>
      <c r="B81" s="18" t="s">
        <v>71</v>
      </c>
      <c r="C81" s="34"/>
      <c r="D81" s="12" t="s">
        <v>101</v>
      </c>
      <c r="E81" s="29">
        <v>2023051211</v>
      </c>
      <c r="F81" s="22">
        <v>58.099999999999994</v>
      </c>
      <c r="G81" s="10">
        <v>67.48</v>
      </c>
      <c r="H81" s="10">
        <f t="shared" si="2"/>
        <v>62.79</v>
      </c>
      <c r="I81" s="26">
        <v>31</v>
      </c>
      <c r="J81" s="18" t="s">
        <v>17</v>
      </c>
      <c r="K81" s="18"/>
    </row>
    <row r="82" spans="1:11" ht="23.25" customHeight="1">
      <c r="A82" s="9">
        <v>32</v>
      </c>
      <c r="B82" s="18" t="s">
        <v>71</v>
      </c>
      <c r="C82" s="34"/>
      <c r="D82" s="12" t="s">
        <v>102</v>
      </c>
      <c r="E82" s="29">
        <v>2023051227</v>
      </c>
      <c r="F82" s="22">
        <v>53.95</v>
      </c>
      <c r="G82" s="10">
        <v>69.94</v>
      </c>
      <c r="H82" s="10">
        <f t="shared" si="2"/>
        <v>61.945</v>
      </c>
      <c r="I82" s="26">
        <v>32</v>
      </c>
      <c r="J82" s="18" t="s">
        <v>17</v>
      </c>
      <c r="K82" s="18"/>
    </row>
    <row r="83" spans="1:11" ht="23.25" customHeight="1">
      <c r="A83" s="9">
        <v>33</v>
      </c>
      <c r="B83" s="18" t="s">
        <v>71</v>
      </c>
      <c r="C83" s="34"/>
      <c r="D83" s="12" t="s">
        <v>103</v>
      </c>
      <c r="E83" s="29">
        <v>2023061203</v>
      </c>
      <c r="F83" s="13">
        <v>57.27</v>
      </c>
      <c r="G83" s="10">
        <v>66.12</v>
      </c>
      <c r="H83" s="10">
        <f t="shared" si="2"/>
        <v>61.69500000000001</v>
      </c>
      <c r="I83" s="26">
        <v>33</v>
      </c>
      <c r="J83" s="18" t="s">
        <v>17</v>
      </c>
      <c r="K83" s="18"/>
    </row>
    <row r="84" spans="1:11" ht="23.25" customHeight="1">
      <c r="A84" s="9">
        <v>34</v>
      </c>
      <c r="B84" s="18" t="s">
        <v>71</v>
      </c>
      <c r="C84" s="34"/>
      <c r="D84" s="23" t="s">
        <v>104</v>
      </c>
      <c r="E84" s="29">
        <v>2023071206</v>
      </c>
      <c r="F84" s="13">
        <v>58.93</v>
      </c>
      <c r="G84" s="10">
        <v>63.86</v>
      </c>
      <c r="H84" s="10">
        <f t="shared" si="2"/>
        <v>61.394999999999996</v>
      </c>
      <c r="I84" s="26">
        <v>34</v>
      </c>
      <c r="J84" s="18" t="s">
        <v>17</v>
      </c>
      <c r="K84" s="18"/>
    </row>
    <row r="85" spans="1:11" ht="23.25" customHeight="1">
      <c r="A85" s="9">
        <v>35</v>
      </c>
      <c r="B85" s="18" t="s">
        <v>71</v>
      </c>
      <c r="C85" s="34"/>
      <c r="D85" s="12" t="s">
        <v>105</v>
      </c>
      <c r="E85" s="29">
        <v>2023061223</v>
      </c>
      <c r="F85" s="22">
        <v>52.29</v>
      </c>
      <c r="G85" s="10">
        <v>68.12</v>
      </c>
      <c r="H85" s="10">
        <f t="shared" si="2"/>
        <v>60.205</v>
      </c>
      <c r="I85" s="26">
        <v>35</v>
      </c>
      <c r="J85" s="18" t="s">
        <v>17</v>
      </c>
      <c r="K85" s="18"/>
    </row>
    <row r="86" spans="1:11" ht="23.25" customHeight="1">
      <c r="A86" s="9">
        <v>36</v>
      </c>
      <c r="B86" s="18" t="s">
        <v>71</v>
      </c>
      <c r="C86" s="34"/>
      <c r="D86" s="12" t="s">
        <v>106</v>
      </c>
      <c r="E86" s="29">
        <v>2023071204</v>
      </c>
      <c r="F86" s="22">
        <v>52.29</v>
      </c>
      <c r="G86" s="15">
        <v>65.5</v>
      </c>
      <c r="H86" s="10">
        <f t="shared" si="2"/>
        <v>58.894999999999996</v>
      </c>
      <c r="I86" s="26">
        <v>36</v>
      </c>
      <c r="J86" s="18" t="s">
        <v>17</v>
      </c>
      <c r="K86" s="18"/>
    </row>
    <row r="87" spans="1:11" ht="23.25" customHeight="1">
      <c r="A87" s="9">
        <v>37</v>
      </c>
      <c r="B87" s="18" t="s">
        <v>71</v>
      </c>
      <c r="C87" s="34"/>
      <c r="D87" s="12" t="s">
        <v>107</v>
      </c>
      <c r="E87" s="29">
        <v>2023051201</v>
      </c>
      <c r="F87" s="22">
        <v>53.12</v>
      </c>
      <c r="G87" s="10">
        <v>64.26</v>
      </c>
      <c r="H87" s="10">
        <f t="shared" si="2"/>
        <v>58.69</v>
      </c>
      <c r="I87" s="26">
        <v>37</v>
      </c>
      <c r="J87" s="18" t="s">
        <v>17</v>
      </c>
      <c r="K87" s="18"/>
    </row>
    <row r="88" spans="1:11" ht="23.25" customHeight="1">
      <c r="A88" s="9">
        <v>38</v>
      </c>
      <c r="B88" s="18" t="s">
        <v>71</v>
      </c>
      <c r="C88" s="34"/>
      <c r="D88" s="12" t="s">
        <v>108</v>
      </c>
      <c r="E88" s="29">
        <v>2023061229</v>
      </c>
      <c r="F88" s="22">
        <v>55.61</v>
      </c>
      <c r="G88" s="10">
        <v>40.26</v>
      </c>
      <c r="H88" s="10">
        <f t="shared" si="2"/>
        <v>47.935</v>
      </c>
      <c r="I88" s="26">
        <v>38</v>
      </c>
      <c r="J88" s="18" t="s">
        <v>17</v>
      </c>
      <c r="K88" s="18"/>
    </row>
    <row r="89" spans="1:11" ht="23.25" customHeight="1">
      <c r="A89" s="9">
        <v>39</v>
      </c>
      <c r="B89" s="18" t="s">
        <v>71</v>
      </c>
      <c r="C89" s="34"/>
      <c r="D89" s="12" t="s">
        <v>109</v>
      </c>
      <c r="E89" s="29">
        <v>2023051203</v>
      </c>
      <c r="F89" s="22">
        <v>62.25</v>
      </c>
      <c r="G89" s="10">
        <v>0</v>
      </c>
      <c r="H89" s="10">
        <f t="shared" si="2"/>
        <v>31.125</v>
      </c>
      <c r="I89" s="26">
        <v>39</v>
      </c>
      <c r="J89" s="18" t="s">
        <v>17</v>
      </c>
      <c r="K89" s="18" t="s">
        <v>29</v>
      </c>
    </row>
    <row r="90" spans="1:11" ht="23.25" customHeight="1">
      <c r="A90" s="9">
        <v>40</v>
      </c>
      <c r="B90" s="18" t="s">
        <v>71</v>
      </c>
      <c r="C90" s="34"/>
      <c r="D90" s="12" t="s">
        <v>110</v>
      </c>
      <c r="E90" s="29">
        <v>2023061227</v>
      </c>
      <c r="F90" s="22">
        <v>56.44</v>
      </c>
      <c r="G90" s="10">
        <v>0</v>
      </c>
      <c r="H90" s="10">
        <f t="shared" si="2"/>
        <v>28.22</v>
      </c>
      <c r="I90" s="26">
        <v>40</v>
      </c>
      <c r="J90" s="18" t="s">
        <v>17</v>
      </c>
      <c r="K90" s="18" t="s">
        <v>29</v>
      </c>
    </row>
    <row r="91" spans="1:11" ht="23.25" customHeight="1">
      <c r="A91" s="9">
        <v>41</v>
      </c>
      <c r="B91" s="18" t="s">
        <v>71</v>
      </c>
      <c r="C91" s="34"/>
      <c r="D91" s="12" t="s">
        <v>111</v>
      </c>
      <c r="E91" s="29">
        <v>2023061230</v>
      </c>
      <c r="F91" s="22">
        <v>54.779999999999994</v>
      </c>
      <c r="G91" s="10">
        <v>0</v>
      </c>
      <c r="H91" s="10">
        <f t="shared" si="2"/>
        <v>27.389999999999997</v>
      </c>
      <c r="I91" s="26">
        <v>41</v>
      </c>
      <c r="J91" s="18" t="s">
        <v>17</v>
      </c>
      <c r="K91" s="18" t="s">
        <v>29</v>
      </c>
    </row>
    <row r="92" spans="1:11" ht="23.25" customHeight="1">
      <c r="A92" s="9">
        <v>42</v>
      </c>
      <c r="B92" s="18" t="s">
        <v>71</v>
      </c>
      <c r="C92" s="35"/>
      <c r="D92" s="12" t="s">
        <v>112</v>
      </c>
      <c r="E92" s="29">
        <v>2023071201</v>
      </c>
      <c r="F92" s="22">
        <v>53.95</v>
      </c>
      <c r="G92" s="10">
        <v>0</v>
      </c>
      <c r="H92" s="10">
        <f t="shared" si="2"/>
        <v>26.975</v>
      </c>
      <c r="I92" s="26">
        <v>42</v>
      </c>
      <c r="J92" s="18" t="s">
        <v>17</v>
      </c>
      <c r="K92" s="18" t="s">
        <v>29</v>
      </c>
    </row>
    <row r="93" spans="1:11" ht="34.5" customHeight="1">
      <c r="A93" s="9" t="s">
        <v>2</v>
      </c>
      <c r="B93" s="9" t="s">
        <v>3</v>
      </c>
      <c r="C93" s="9" t="s">
        <v>4</v>
      </c>
      <c r="D93" s="9" t="s">
        <v>5</v>
      </c>
      <c r="E93" s="9" t="s">
        <v>6</v>
      </c>
      <c r="F93" s="9" t="s">
        <v>7</v>
      </c>
      <c r="G93" s="10" t="s">
        <v>8</v>
      </c>
      <c r="H93" s="10" t="s">
        <v>9</v>
      </c>
      <c r="I93" s="10" t="s">
        <v>10</v>
      </c>
      <c r="J93" s="9" t="s">
        <v>11</v>
      </c>
      <c r="K93" s="9" t="s">
        <v>12</v>
      </c>
    </row>
    <row r="94" spans="1:11" ht="23.25" customHeight="1">
      <c r="A94" s="9">
        <v>1</v>
      </c>
      <c r="B94" s="9" t="s">
        <v>113</v>
      </c>
      <c r="C94" s="31">
        <v>20</v>
      </c>
      <c r="D94" s="12" t="s">
        <v>114</v>
      </c>
      <c r="E94" s="29">
        <v>2023081310</v>
      </c>
      <c r="F94" s="28">
        <v>75.71000000000001</v>
      </c>
      <c r="G94" s="10">
        <v>71</v>
      </c>
      <c r="H94" s="10">
        <f>(F94*50%+G94*50%)</f>
        <v>73.355</v>
      </c>
      <c r="I94" s="26">
        <v>1</v>
      </c>
      <c r="J94" s="18" t="s">
        <v>15</v>
      </c>
      <c r="K94" s="18"/>
    </row>
    <row r="95" spans="1:11" ht="23.25" customHeight="1">
      <c r="A95" s="9">
        <v>2</v>
      </c>
      <c r="B95" s="9" t="s">
        <v>113</v>
      </c>
      <c r="C95" s="34"/>
      <c r="D95" s="12" t="s">
        <v>115</v>
      </c>
      <c r="E95" s="29">
        <v>2023071321</v>
      </c>
      <c r="F95" s="28">
        <v>69.68</v>
      </c>
      <c r="G95" s="10">
        <v>73.64</v>
      </c>
      <c r="H95" s="10">
        <f aca="true" t="shared" si="3" ref="H95:H136">(F95*50%+G95*50%)</f>
        <v>71.66</v>
      </c>
      <c r="I95" s="26">
        <v>2</v>
      </c>
      <c r="J95" s="18" t="s">
        <v>15</v>
      </c>
      <c r="K95" s="18"/>
    </row>
    <row r="96" spans="1:11" ht="23.25" customHeight="1">
      <c r="A96" s="9">
        <v>3</v>
      </c>
      <c r="B96" s="9" t="s">
        <v>113</v>
      </c>
      <c r="C96" s="34"/>
      <c r="D96" s="12" t="s">
        <v>116</v>
      </c>
      <c r="E96" s="29">
        <v>2023091311</v>
      </c>
      <c r="F96" s="28">
        <v>65.66000000000001</v>
      </c>
      <c r="G96" s="10">
        <v>75.16</v>
      </c>
      <c r="H96" s="10">
        <f t="shared" si="3"/>
        <v>70.41</v>
      </c>
      <c r="I96" s="26">
        <v>3</v>
      </c>
      <c r="J96" s="18" t="s">
        <v>15</v>
      </c>
      <c r="K96" s="18"/>
    </row>
    <row r="97" spans="1:11" ht="23.25" customHeight="1">
      <c r="A97" s="9">
        <v>4</v>
      </c>
      <c r="B97" s="9" t="s">
        <v>113</v>
      </c>
      <c r="C97" s="34"/>
      <c r="D97" s="12" t="s">
        <v>117</v>
      </c>
      <c r="E97" s="29">
        <v>2023091329</v>
      </c>
      <c r="F97" s="28">
        <v>63.650000000000006</v>
      </c>
      <c r="G97" s="10">
        <v>75.28</v>
      </c>
      <c r="H97" s="10">
        <f t="shared" si="3"/>
        <v>69.465</v>
      </c>
      <c r="I97" s="26">
        <v>4</v>
      </c>
      <c r="J97" s="18" t="s">
        <v>15</v>
      </c>
      <c r="K97" s="18"/>
    </row>
    <row r="98" spans="1:11" ht="23.25" customHeight="1">
      <c r="A98" s="9">
        <v>5</v>
      </c>
      <c r="B98" s="9" t="s">
        <v>113</v>
      </c>
      <c r="C98" s="34"/>
      <c r="D98" s="12" t="s">
        <v>118</v>
      </c>
      <c r="E98" s="29">
        <v>2023131302</v>
      </c>
      <c r="F98" s="28">
        <v>67.67</v>
      </c>
      <c r="G98" s="10">
        <v>70.98</v>
      </c>
      <c r="H98" s="10">
        <f t="shared" si="3"/>
        <v>69.325</v>
      </c>
      <c r="I98" s="26">
        <v>5</v>
      </c>
      <c r="J98" s="18" t="s">
        <v>15</v>
      </c>
      <c r="K98" s="18"/>
    </row>
    <row r="99" spans="1:11" ht="23.25" customHeight="1">
      <c r="A99" s="9">
        <v>6</v>
      </c>
      <c r="B99" s="9" t="s">
        <v>113</v>
      </c>
      <c r="C99" s="34"/>
      <c r="D99" s="12" t="s">
        <v>119</v>
      </c>
      <c r="E99" s="29">
        <v>2023121318</v>
      </c>
      <c r="F99" s="28">
        <v>63.650000000000006</v>
      </c>
      <c r="G99" s="10">
        <v>74.66</v>
      </c>
      <c r="H99" s="10">
        <f t="shared" si="3"/>
        <v>69.155</v>
      </c>
      <c r="I99" s="26">
        <v>6</v>
      </c>
      <c r="J99" s="30" t="s">
        <v>175</v>
      </c>
      <c r="K99" s="18" t="s">
        <v>18</v>
      </c>
    </row>
    <row r="100" spans="1:11" ht="23.25" customHeight="1">
      <c r="A100" s="9">
        <v>7</v>
      </c>
      <c r="B100" s="9" t="s">
        <v>113</v>
      </c>
      <c r="C100" s="34"/>
      <c r="D100" s="12" t="s">
        <v>120</v>
      </c>
      <c r="E100" s="29">
        <v>2023131303</v>
      </c>
      <c r="F100" s="28">
        <v>64.32000000000001</v>
      </c>
      <c r="G100" s="10">
        <v>72.12</v>
      </c>
      <c r="H100" s="10">
        <f t="shared" si="3"/>
        <v>68.22</v>
      </c>
      <c r="I100" s="26">
        <v>7</v>
      </c>
      <c r="J100" s="18" t="s">
        <v>15</v>
      </c>
      <c r="K100" s="18"/>
    </row>
    <row r="101" spans="1:11" ht="23.25" customHeight="1">
      <c r="A101" s="9">
        <v>8</v>
      </c>
      <c r="B101" s="9" t="s">
        <v>113</v>
      </c>
      <c r="C101" s="34"/>
      <c r="D101" s="12" t="s">
        <v>121</v>
      </c>
      <c r="E101" s="29">
        <v>2023111302</v>
      </c>
      <c r="F101" s="28">
        <v>62.98</v>
      </c>
      <c r="G101" s="10">
        <v>72.16</v>
      </c>
      <c r="H101" s="10">
        <f t="shared" si="3"/>
        <v>67.57</v>
      </c>
      <c r="I101" s="26">
        <v>8</v>
      </c>
      <c r="J101" s="30" t="s">
        <v>175</v>
      </c>
      <c r="K101" s="18" t="s">
        <v>18</v>
      </c>
    </row>
    <row r="102" spans="1:11" ht="23.25" customHeight="1">
      <c r="A102" s="9">
        <v>9</v>
      </c>
      <c r="B102" s="9" t="s">
        <v>113</v>
      </c>
      <c r="C102" s="34"/>
      <c r="D102" s="12" t="s">
        <v>122</v>
      </c>
      <c r="E102" s="29">
        <v>2023081327</v>
      </c>
      <c r="F102" s="28">
        <v>60.3</v>
      </c>
      <c r="G102" s="10">
        <v>74.6</v>
      </c>
      <c r="H102" s="10">
        <f t="shared" si="3"/>
        <v>67.44999999999999</v>
      </c>
      <c r="I102" s="26">
        <v>9</v>
      </c>
      <c r="J102" s="18" t="s">
        <v>15</v>
      </c>
      <c r="K102" s="18"/>
    </row>
    <row r="103" spans="1:11" ht="23.25" customHeight="1">
      <c r="A103" s="9">
        <v>10</v>
      </c>
      <c r="B103" s="9" t="s">
        <v>113</v>
      </c>
      <c r="C103" s="34"/>
      <c r="D103" s="12" t="s">
        <v>123</v>
      </c>
      <c r="E103" s="29">
        <v>2023111311</v>
      </c>
      <c r="F103" s="28">
        <v>67</v>
      </c>
      <c r="G103" s="10">
        <v>65.92</v>
      </c>
      <c r="H103" s="10">
        <f t="shared" si="3"/>
        <v>66.46000000000001</v>
      </c>
      <c r="I103" s="26">
        <v>10</v>
      </c>
      <c r="J103" s="18" t="s">
        <v>15</v>
      </c>
      <c r="K103" s="18"/>
    </row>
    <row r="104" spans="1:11" ht="23.25" customHeight="1">
      <c r="A104" s="9">
        <v>11</v>
      </c>
      <c r="B104" s="9" t="s">
        <v>113</v>
      </c>
      <c r="C104" s="34"/>
      <c r="D104" s="12" t="s">
        <v>124</v>
      </c>
      <c r="E104" s="29">
        <v>2023101326</v>
      </c>
      <c r="F104" s="28">
        <v>61.64</v>
      </c>
      <c r="G104" s="10">
        <v>70.76</v>
      </c>
      <c r="H104" s="10">
        <f t="shared" si="3"/>
        <v>66.2</v>
      </c>
      <c r="I104" s="26">
        <v>11</v>
      </c>
      <c r="J104" s="18" t="s">
        <v>15</v>
      </c>
      <c r="K104" s="18"/>
    </row>
    <row r="105" spans="1:11" ht="23.25" customHeight="1">
      <c r="A105" s="9">
        <v>12</v>
      </c>
      <c r="B105" s="9" t="s">
        <v>113</v>
      </c>
      <c r="C105" s="34"/>
      <c r="D105" s="12" t="s">
        <v>125</v>
      </c>
      <c r="E105" s="29">
        <v>2023071324</v>
      </c>
      <c r="F105" s="28">
        <v>64.99000000000001</v>
      </c>
      <c r="G105" s="10">
        <v>66.98</v>
      </c>
      <c r="H105" s="10">
        <f t="shared" si="3"/>
        <v>65.98500000000001</v>
      </c>
      <c r="I105" s="26">
        <v>12</v>
      </c>
      <c r="J105" s="18" t="s">
        <v>15</v>
      </c>
      <c r="K105" s="18"/>
    </row>
    <row r="106" spans="1:11" ht="23.25" customHeight="1">
      <c r="A106" s="9">
        <v>13</v>
      </c>
      <c r="B106" s="9" t="s">
        <v>113</v>
      </c>
      <c r="C106" s="34"/>
      <c r="D106" s="12" t="s">
        <v>126</v>
      </c>
      <c r="E106" s="29">
        <v>2023111325</v>
      </c>
      <c r="F106" s="28">
        <v>62.98</v>
      </c>
      <c r="G106" s="10">
        <v>68.94</v>
      </c>
      <c r="H106" s="10">
        <f t="shared" si="3"/>
        <v>65.96</v>
      </c>
      <c r="I106" s="26">
        <v>13</v>
      </c>
      <c r="J106" s="30" t="s">
        <v>175</v>
      </c>
      <c r="K106" s="18" t="s">
        <v>18</v>
      </c>
    </row>
    <row r="107" spans="1:11" ht="23.25" customHeight="1">
      <c r="A107" s="9">
        <v>14</v>
      </c>
      <c r="B107" s="9" t="s">
        <v>113</v>
      </c>
      <c r="C107" s="34"/>
      <c r="D107" s="12" t="s">
        <v>127</v>
      </c>
      <c r="E107" s="29">
        <v>2023111312</v>
      </c>
      <c r="F107" s="28">
        <v>60.970000000000006</v>
      </c>
      <c r="G107" s="10">
        <v>70.88</v>
      </c>
      <c r="H107" s="10">
        <f t="shared" si="3"/>
        <v>65.925</v>
      </c>
      <c r="I107" s="26">
        <v>14</v>
      </c>
      <c r="J107" s="18" t="s">
        <v>15</v>
      </c>
      <c r="K107" s="18"/>
    </row>
    <row r="108" spans="1:11" ht="23.25" customHeight="1">
      <c r="A108" s="9">
        <v>15</v>
      </c>
      <c r="B108" s="9" t="s">
        <v>113</v>
      </c>
      <c r="C108" s="34"/>
      <c r="D108" s="12" t="s">
        <v>128</v>
      </c>
      <c r="E108" s="29">
        <v>2023121326</v>
      </c>
      <c r="F108" s="28">
        <v>58.290000000000006</v>
      </c>
      <c r="G108" s="10">
        <v>73.46</v>
      </c>
      <c r="H108" s="10">
        <f t="shared" si="3"/>
        <v>65.875</v>
      </c>
      <c r="I108" s="26">
        <v>15</v>
      </c>
      <c r="J108" s="18" t="s">
        <v>15</v>
      </c>
      <c r="K108" s="18"/>
    </row>
    <row r="109" spans="1:11" ht="23.25" customHeight="1">
      <c r="A109" s="9">
        <v>16</v>
      </c>
      <c r="B109" s="9" t="s">
        <v>113</v>
      </c>
      <c r="C109" s="34"/>
      <c r="D109" s="12" t="s">
        <v>131</v>
      </c>
      <c r="E109" s="29">
        <v>2023121310</v>
      </c>
      <c r="F109" s="28">
        <v>62.98</v>
      </c>
      <c r="G109" s="10">
        <v>68.3</v>
      </c>
      <c r="H109" s="10">
        <f t="shared" si="3"/>
        <v>65.64</v>
      </c>
      <c r="I109" s="26">
        <v>16</v>
      </c>
      <c r="J109" s="30" t="s">
        <v>175</v>
      </c>
      <c r="K109" s="18" t="s">
        <v>18</v>
      </c>
    </row>
    <row r="110" spans="1:11" ht="23.25" customHeight="1">
      <c r="A110" s="9">
        <v>17</v>
      </c>
      <c r="B110" s="9" t="s">
        <v>113</v>
      </c>
      <c r="C110" s="34"/>
      <c r="D110" s="12" t="s">
        <v>132</v>
      </c>
      <c r="E110" s="29">
        <v>2023101318</v>
      </c>
      <c r="F110" s="28">
        <v>58.290000000000006</v>
      </c>
      <c r="G110" s="10">
        <v>72.66</v>
      </c>
      <c r="H110" s="10">
        <f t="shared" si="3"/>
        <v>65.475</v>
      </c>
      <c r="I110" s="26">
        <v>17</v>
      </c>
      <c r="J110" s="18" t="s">
        <v>15</v>
      </c>
      <c r="K110" s="18"/>
    </row>
    <row r="111" spans="1:11" ht="23.25" customHeight="1">
      <c r="A111" s="9">
        <v>18</v>
      </c>
      <c r="B111" s="9" t="s">
        <v>113</v>
      </c>
      <c r="C111" s="34"/>
      <c r="D111" s="12" t="s">
        <v>133</v>
      </c>
      <c r="E111" s="29">
        <v>2023101301</v>
      </c>
      <c r="F111" s="28">
        <v>56.95</v>
      </c>
      <c r="G111" s="10">
        <v>73.98</v>
      </c>
      <c r="H111" s="10">
        <f t="shared" si="3"/>
        <v>65.465</v>
      </c>
      <c r="I111" s="26">
        <v>18</v>
      </c>
      <c r="J111" s="18" t="s">
        <v>15</v>
      </c>
      <c r="K111" s="18"/>
    </row>
    <row r="112" spans="1:11" ht="23.25" customHeight="1">
      <c r="A112" s="9">
        <v>19</v>
      </c>
      <c r="B112" s="9" t="s">
        <v>113</v>
      </c>
      <c r="C112" s="34"/>
      <c r="D112" s="12" t="s">
        <v>134</v>
      </c>
      <c r="E112" s="29">
        <v>2023081317</v>
      </c>
      <c r="F112" s="28">
        <v>61.64</v>
      </c>
      <c r="G112" s="10">
        <v>69.28</v>
      </c>
      <c r="H112" s="10">
        <f t="shared" si="3"/>
        <v>65.46000000000001</v>
      </c>
      <c r="I112" s="26">
        <v>19</v>
      </c>
      <c r="J112" s="18" t="s">
        <v>15</v>
      </c>
      <c r="K112" s="18"/>
    </row>
    <row r="113" spans="1:11" ht="23.25" customHeight="1">
      <c r="A113" s="9">
        <v>20</v>
      </c>
      <c r="B113" s="9" t="s">
        <v>113</v>
      </c>
      <c r="C113" s="34"/>
      <c r="D113" s="12" t="s">
        <v>135</v>
      </c>
      <c r="E113" s="29">
        <v>2023081308</v>
      </c>
      <c r="F113" s="28">
        <v>55.61000000000001</v>
      </c>
      <c r="G113" s="10">
        <v>75.12</v>
      </c>
      <c r="H113" s="10">
        <f t="shared" si="3"/>
        <v>65.36500000000001</v>
      </c>
      <c r="I113" s="26">
        <v>20</v>
      </c>
      <c r="J113" s="18" t="s">
        <v>15</v>
      </c>
      <c r="K113" s="18"/>
    </row>
    <row r="114" spans="1:11" ht="23.25" customHeight="1">
      <c r="A114" s="9">
        <v>21</v>
      </c>
      <c r="B114" s="9" t="s">
        <v>113</v>
      </c>
      <c r="C114" s="34"/>
      <c r="D114" s="12" t="s">
        <v>136</v>
      </c>
      <c r="E114" s="29">
        <v>2023111319</v>
      </c>
      <c r="F114" s="28">
        <v>56.28</v>
      </c>
      <c r="G114" s="10">
        <v>73.96</v>
      </c>
      <c r="H114" s="10">
        <f t="shared" si="3"/>
        <v>65.12</v>
      </c>
      <c r="I114" s="26">
        <v>21</v>
      </c>
      <c r="J114" s="18" t="s">
        <v>15</v>
      </c>
      <c r="K114" s="18"/>
    </row>
    <row r="115" spans="1:11" ht="23.25" customHeight="1">
      <c r="A115" s="9">
        <v>22</v>
      </c>
      <c r="B115" s="9" t="s">
        <v>113</v>
      </c>
      <c r="C115" s="34"/>
      <c r="D115" s="12" t="s">
        <v>137</v>
      </c>
      <c r="E115" s="29">
        <v>2023091306</v>
      </c>
      <c r="F115" s="28">
        <v>54.940000000000005</v>
      </c>
      <c r="G115" s="10">
        <v>72.4</v>
      </c>
      <c r="H115" s="10">
        <f t="shared" si="3"/>
        <v>63.67</v>
      </c>
      <c r="I115" s="26">
        <v>22</v>
      </c>
      <c r="J115" s="18" t="s">
        <v>15</v>
      </c>
      <c r="K115" s="18"/>
    </row>
    <row r="116" spans="1:11" ht="23.25" customHeight="1">
      <c r="A116" s="9">
        <v>23</v>
      </c>
      <c r="B116" s="9" t="s">
        <v>113</v>
      </c>
      <c r="C116" s="34"/>
      <c r="D116" s="12" t="s">
        <v>138</v>
      </c>
      <c r="E116" s="29">
        <v>2023091301</v>
      </c>
      <c r="F116" s="28">
        <v>58.96</v>
      </c>
      <c r="G116" s="10">
        <v>68.16</v>
      </c>
      <c r="H116" s="10">
        <f t="shared" si="3"/>
        <v>63.56</v>
      </c>
      <c r="I116" s="26">
        <v>23</v>
      </c>
      <c r="J116" s="30" t="s">
        <v>174</v>
      </c>
      <c r="K116" s="18"/>
    </row>
    <row r="117" spans="1:11" ht="19.5" customHeight="1">
      <c r="A117" s="9">
        <v>24</v>
      </c>
      <c r="B117" s="9" t="s">
        <v>113</v>
      </c>
      <c r="C117" s="34"/>
      <c r="D117" s="12" t="s">
        <v>139</v>
      </c>
      <c r="E117" s="29">
        <v>2023091309</v>
      </c>
      <c r="F117" s="28">
        <v>56.28</v>
      </c>
      <c r="G117" s="10">
        <v>70.72</v>
      </c>
      <c r="H117" s="10">
        <f t="shared" si="3"/>
        <v>63.5</v>
      </c>
      <c r="I117" s="26">
        <v>24</v>
      </c>
      <c r="J117" s="18" t="s">
        <v>15</v>
      </c>
      <c r="K117" s="18"/>
    </row>
    <row r="118" spans="1:11" ht="23.25" customHeight="1">
      <c r="A118" s="9">
        <v>25</v>
      </c>
      <c r="B118" s="9" t="s">
        <v>113</v>
      </c>
      <c r="C118" s="34"/>
      <c r="D118" s="12" t="s">
        <v>140</v>
      </c>
      <c r="E118" s="29">
        <v>2023101305</v>
      </c>
      <c r="F118" s="28">
        <v>55.61000000000001</v>
      </c>
      <c r="G118" s="10">
        <v>71.14</v>
      </c>
      <c r="H118" s="10">
        <f t="shared" si="3"/>
        <v>63.375</v>
      </c>
      <c r="I118" s="26">
        <v>25</v>
      </c>
      <c r="J118" s="18" t="s">
        <v>17</v>
      </c>
      <c r="K118" s="18"/>
    </row>
    <row r="119" spans="1:11" ht="23.25" customHeight="1">
      <c r="A119" s="9">
        <v>26</v>
      </c>
      <c r="B119" s="9" t="s">
        <v>113</v>
      </c>
      <c r="C119" s="34"/>
      <c r="D119" s="12" t="s">
        <v>141</v>
      </c>
      <c r="E119" s="29">
        <v>2023081311</v>
      </c>
      <c r="F119" s="28">
        <v>59.63</v>
      </c>
      <c r="G119" s="10">
        <v>66.8</v>
      </c>
      <c r="H119" s="10">
        <f t="shared" si="3"/>
        <v>63.215</v>
      </c>
      <c r="I119" s="26">
        <v>26</v>
      </c>
      <c r="J119" s="18" t="s">
        <v>17</v>
      </c>
      <c r="K119" s="18"/>
    </row>
    <row r="120" spans="1:11" ht="23.25" customHeight="1">
      <c r="A120" s="9">
        <v>27</v>
      </c>
      <c r="B120" s="9" t="s">
        <v>113</v>
      </c>
      <c r="C120" s="34"/>
      <c r="D120" s="12" t="s">
        <v>142</v>
      </c>
      <c r="E120" s="29">
        <v>2023081302</v>
      </c>
      <c r="F120" s="28">
        <v>62.31</v>
      </c>
      <c r="G120" s="10">
        <v>64.02</v>
      </c>
      <c r="H120" s="10">
        <f t="shared" si="3"/>
        <v>63.165</v>
      </c>
      <c r="I120" s="26">
        <v>27</v>
      </c>
      <c r="J120" s="18" t="s">
        <v>17</v>
      </c>
      <c r="K120" s="18"/>
    </row>
    <row r="121" spans="1:11" ht="23.25" customHeight="1">
      <c r="A121" s="9">
        <v>28</v>
      </c>
      <c r="B121" s="9" t="s">
        <v>113</v>
      </c>
      <c r="C121" s="34"/>
      <c r="D121" s="12" t="s">
        <v>143</v>
      </c>
      <c r="E121" s="29">
        <v>2023091325</v>
      </c>
      <c r="F121" s="28">
        <v>58.290000000000006</v>
      </c>
      <c r="G121" s="10">
        <v>67.5</v>
      </c>
      <c r="H121" s="10">
        <f t="shared" si="3"/>
        <v>62.895</v>
      </c>
      <c r="I121" s="26">
        <v>28</v>
      </c>
      <c r="J121" s="18" t="s">
        <v>17</v>
      </c>
      <c r="K121" s="18"/>
    </row>
    <row r="122" spans="1:11" ht="23.25" customHeight="1">
      <c r="A122" s="9">
        <v>29</v>
      </c>
      <c r="B122" s="9" t="s">
        <v>113</v>
      </c>
      <c r="C122" s="34"/>
      <c r="D122" s="12" t="s">
        <v>144</v>
      </c>
      <c r="E122" s="29">
        <v>2023081314</v>
      </c>
      <c r="F122" s="28">
        <v>59.63</v>
      </c>
      <c r="G122" s="10">
        <v>65.2</v>
      </c>
      <c r="H122" s="10">
        <f t="shared" si="3"/>
        <v>62.415000000000006</v>
      </c>
      <c r="I122" s="26">
        <v>29</v>
      </c>
      <c r="J122" s="18" t="s">
        <v>17</v>
      </c>
      <c r="K122" s="18"/>
    </row>
    <row r="123" spans="1:11" ht="23.25" customHeight="1">
      <c r="A123" s="9">
        <v>30</v>
      </c>
      <c r="B123" s="9" t="s">
        <v>113</v>
      </c>
      <c r="C123" s="34"/>
      <c r="D123" s="12" t="s">
        <v>129</v>
      </c>
      <c r="E123" s="29">
        <v>2023071323</v>
      </c>
      <c r="F123" s="28">
        <v>58.290000000000006</v>
      </c>
      <c r="G123" s="10">
        <v>66.3</v>
      </c>
      <c r="H123" s="10">
        <f t="shared" si="3"/>
        <v>62.295</v>
      </c>
      <c r="I123" s="26">
        <v>30</v>
      </c>
      <c r="J123" s="18" t="s">
        <v>17</v>
      </c>
      <c r="K123" s="18"/>
    </row>
    <row r="124" spans="1:11" ht="23.25" customHeight="1">
      <c r="A124" s="9">
        <v>31</v>
      </c>
      <c r="B124" s="9" t="s">
        <v>113</v>
      </c>
      <c r="C124" s="34"/>
      <c r="D124" s="23" t="s">
        <v>145</v>
      </c>
      <c r="E124" s="29">
        <v>2023141309</v>
      </c>
      <c r="F124" s="28">
        <v>54.940000000000005</v>
      </c>
      <c r="G124" s="10">
        <v>69.28</v>
      </c>
      <c r="H124" s="10">
        <f t="shared" si="3"/>
        <v>62.11</v>
      </c>
      <c r="I124" s="26">
        <v>31</v>
      </c>
      <c r="J124" s="18" t="s">
        <v>17</v>
      </c>
      <c r="K124" s="18"/>
    </row>
    <row r="125" spans="1:11" ht="23.25" customHeight="1">
      <c r="A125" s="9">
        <v>32</v>
      </c>
      <c r="B125" s="9" t="s">
        <v>113</v>
      </c>
      <c r="C125" s="34"/>
      <c r="D125" s="12" t="s">
        <v>146</v>
      </c>
      <c r="E125" s="29">
        <v>2023101322</v>
      </c>
      <c r="F125" s="28">
        <v>56.28</v>
      </c>
      <c r="G125" s="10">
        <v>67.84</v>
      </c>
      <c r="H125" s="10">
        <f t="shared" si="3"/>
        <v>62.06</v>
      </c>
      <c r="I125" s="26">
        <v>32</v>
      </c>
      <c r="J125" s="18" t="s">
        <v>17</v>
      </c>
      <c r="K125" s="18"/>
    </row>
    <row r="126" spans="1:11" ht="23.25" customHeight="1">
      <c r="A126" s="9">
        <v>33</v>
      </c>
      <c r="B126" s="9" t="s">
        <v>113</v>
      </c>
      <c r="C126" s="34"/>
      <c r="D126" s="23" t="s">
        <v>147</v>
      </c>
      <c r="E126" s="29">
        <v>2023141311</v>
      </c>
      <c r="F126" s="28">
        <v>54.940000000000005</v>
      </c>
      <c r="G126" s="10">
        <v>68.74</v>
      </c>
      <c r="H126" s="10">
        <f t="shared" si="3"/>
        <v>61.84</v>
      </c>
      <c r="I126" s="26">
        <v>33</v>
      </c>
      <c r="J126" s="18" t="s">
        <v>17</v>
      </c>
      <c r="K126" s="18"/>
    </row>
    <row r="127" spans="1:11" ht="23.25" customHeight="1">
      <c r="A127" s="9">
        <v>34</v>
      </c>
      <c r="B127" s="9" t="s">
        <v>113</v>
      </c>
      <c r="C127" s="34"/>
      <c r="D127" s="12" t="s">
        <v>148</v>
      </c>
      <c r="E127" s="29">
        <v>2023071330</v>
      </c>
      <c r="F127" s="28">
        <v>56.95</v>
      </c>
      <c r="G127" s="10">
        <v>65.6</v>
      </c>
      <c r="H127" s="10">
        <f t="shared" si="3"/>
        <v>61.275</v>
      </c>
      <c r="I127" s="26">
        <v>34</v>
      </c>
      <c r="J127" s="18" t="s">
        <v>17</v>
      </c>
      <c r="K127" s="18"/>
    </row>
    <row r="128" spans="1:11" ht="23.25" customHeight="1">
      <c r="A128" s="9">
        <v>35</v>
      </c>
      <c r="B128" s="9" t="s">
        <v>113</v>
      </c>
      <c r="C128" s="34"/>
      <c r="D128" s="12" t="s">
        <v>149</v>
      </c>
      <c r="E128" s="29">
        <v>2023081330</v>
      </c>
      <c r="F128" s="28">
        <v>56.95</v>
      </c>
      <c r="G128" s="10">
        <v>65.6</v>
      </c>
      <c r="H128" s="10">
        <f t="shared" si="3"/>
        <v>61.275</v>
      </c>
      <c r="I128" s="26">
        <v>35</v>
      </c>
      <c r="J128" s="18" t="s">
        <v>17</v>
      </c>
      <c r="K128" s="18"/>
    </row>
    <row r="129" spans="1:11" ht="23.25" customHeight="1">
      <c r="A129" s="9">
        <v>36</v>
      </c>
      <c r="B129" s="9" t="s">
        <v>113</v>
      </c>
      <c r="C129" s="34"/>
      <c r="D129" s="23" t="s">
        <v>150</v>
      </c>
      <c r="E129" s="29">
        <v>2023131316</v>
      </c>
      <c r="F129" s="28">
        <v>54.940000000000005</v>
      </c>
      <c r="G129" s="10">
        <v>66.88</v>
      </c>
      <c r="H129" s="10">
        <f t="shared" si="3"/>
        <v>60.91</v>
      </c>
      <c r="I129" s="26">
        <v>36</v>
      </c>
      <c r="J129" s="18" t="s">
        <v>17</v>
      </c>
      <c r="K129" s="18"/>
    </row>
    <row r="130" spans="1:11" ht="23.25" customHeight="1">
      <c r="A130" s="9">
        <v>37</v>
      </c>
      <c r="B130" s="9" t="s">
        <v>113</v>
      </c>
      <c r="C130" s="34"/>
      <c r="D130" s="12" t="s">
        <v>151</v>
      </c>
      <c r="E130" s="29">
        <v>2023071318</v>
      </c>
      <c r="F130" s="28">
        <v>54.940000000000005</v>
      </c>
      <c r="G130" s="10">
        <v>66.8</v>
      </c>
      <c r="H130" s="10">
        <f t="shared" si="3"/>
        <v>60.870000000000005</v>
      </c>
      <c r="I130" s="26">
        <v>37</v>
      </c>
      <c r="J130" s="18" t="s">
        <v>17</v>
      </c>
      <c r="K130" s="18"/>
    </row>
    <row r="131" spans="1:11" ht="23.25" customHeight="1">
      <c r="A131" s="9">
        <v>38</v>
      </c>
      <c r="B131" s="9" t="s">
        <v>113</v>
      </c>
      <c r="C131" s="34"/>
      <c r="D131" s="12" t="s">
        <v>152</v>
      </c>
      <c r="E131" s="29">
        <v>2023081326</v>
      </c>
      <c r="F131" s="28">
        <v>60.970000000000006</v>
      </c>
      <c r="G131" s="10">
        <v>60.7</v>
      </c>
      <c r="H131" s="10">
        <f t="shared" si="3"/>
        <v>60.83500000000001</v>
      </c>
      <c r="I131" s="26">
        <v>38</v>
      </c>
      <c r="J131" s="18" t="s">
        <v>17</v>
      </c>
      <c r="K131" s="18"/>
    </row>
    <row r="132" spans="1:11" ht="23.25" customHeight="1">
      <c r="A132" s="9">
        <v>39</v>
      </c>
      <c r="B132" s="9" t="s">
        <v>113</v>
      </c>
      <c r="C132" s="34"/>
      <c r="D132" s="12" t="s">
        <v>130</v>
      </c>
      <c r="E132" s="29">
        <v>2023111305</v>
      </c>
      <c r="F132" s="28">
        <v>57.62</v>
      </c>
      <c r="G132" s="10">
        <v>62.26</v>
      </c>
      <c r="H132" s="10">
        <f t="shared" si="3"/>
        <v>59.94</v>
      </c>
      <c r="I132" s="26">
        <v>39</v>
      </c>
      <c r="J132" s="18" t="s">
        <v>17</v>
      </c>
      <c r="K132" s="18"/>
    </row>
    <row r="133" spans="1:11" ht="23.25" customHeight="1">
      <c r="A133" s="9">
        <v>40</v>
      </c>
      <c r="B133" s="9" t="s">
        <v>113</v>
      </c>
      <c r="C133" s="34"/>
      <c r="D133" s="12" t="s">
        <v>153</v>
      </c>
      <c r="E133" s="29">
        <v>2023081316</v>
      </c>
      <c r="F133" s="28">
        <v>56.95</v>
      </c>
      <c r="G133" s="10">
        <v>61.64</v>
      </c>
      <c r="H133" s="10">
        <f t="shared" si="3"/>
        <v>59.295</v>
      </c>
      <c r="I133" s="26">
        <v>40</v>
      </c>
      <c r="J133" s="18" t="s">
        <v>17</v>
      </c>
      <c r="K133" s="18"/>
    </row>
    <row r="134" spans="1:11" ht="23.25" customHeight="1">
      <c r="A134" s="9">
        <v>41</v>
      </c>
      <c r="B134" s="9" t="s">
        <v>113</v>
      </c>
      <c r="C134" s="34"/>
      <c r="D134" s="12" t="s">
        <v>154</v>
      </c>
      <c r="E134" s="29">
        <v>2023101324</v>
      </c>
      <c r="F134" s="28">
        <v>65.66000000000001</v>
      </c>
      <c r="G134" s="10">
        <v>0</v>
      </c>
      <c r="H134" s="10">
        <f t="shared" si="3"/>
        <v>32.830000000000005</v>
      </c>
      <c r="I134" s="26">
        <v>41</v>
      </c>
      <c r="J134" s="18" t="s">
        <v>17</v>
      </c>
      <c r="K134" s="18" t="s">
        <v>29</v>
      </c>
    </row>
    <row r="135" spans="1:11" ht="23.25" customHeight="1">
      <c r="A135" s="9">
        <v>42</v>
      </c>
      <c r="B135" s="9" t="s">
        <v>113</v>
      </c>
      <c r="C135" s="34"/>
      <c r="D135" s="12" t="s">
        <v>155</v>
      </c>
      <c r="E135" s="29">
        <v>2023101316</v>
      </c>
      <c r="F135" s="28">
        <v>60.3</v>
      </c>
      <c r="G135" s="10">
        <v>0</v>
      </c>
      <c r="H135" s="10">
        <f t="shared" si="3"/>
        <v>30.15</v>
      </c>
      <c r="I135" s="26">
        <v>42</v>
      </c>
      <c r="J135" s="18" t="s">
        <v>17</v>
      </c>
      <c r="K135" s="18" t="s">
        <v>29</v>
      </c>
    </row>
    <row r="136" spans="1:11" ht="23.25" customHeight="1">
      <c r="A136" s="9">
        <v>43</v>
      </c>
      <c r="B136" s="9" t="s">
        <v>113</v>
      </c>
      <c r="C136" s="35"/>
      <c r="D136" s="12" t="s">
        <v>156</v>
      </c>
      <c r="E136" s="29">
        <v>2023101319</v>
      </c>
      <c r="F136" s="28">
        <v>58.290000000000006</v>
      </c>
      <c r="G136" s="10">
        <v>0</v>
      </c>
      <c r="H136" s="10">
        <f t="shared" si="3"/>
        <v>29.145000000000003</v>
      </c>
      <c r="I136" s="26">
        <v>43</v>
      </c>
      <c r="J136" s="18" t="s">
        <v>17</v>
      </c>
      <c r="K136" s="18" t="s">
        <v>29</v>
      </c>
    </row>
    <row r="137" spans="1:11" ht="39" customHeight="1">
      <c r="A137" s="9" t="s">
        <v>2</v>
      </c>
      <c r="B137" s="9" t="s">
        <v>3</v>
      </c>
      <c r="C137" s="9" t="s">
        <v>4</v>
      </c>
      <c r="D137" s="9" t="s">
        <v>5</v>
      </c>
      <c r="E137" s="9" t="s">
        <v>6</v>
      </c>
      <c r="F137" s="9" t="s">
        <v>7</v>
      </c>
      <c r="G137" s="10" t="s">
        <v>8</v>
      </c>
      <c r="H137" s="10" t="s">
        <v>9</v>
      </c>
      <c r="I137" s="10" t="s">
        <v>10</v>
      </c>
      <c r="J137" s="9" t="s">
        <v>11</v>
      </c>
      <c r="K137" s="9" t="s">
        <v>12</v>
      </c>
    </row>
    <row r="138" spans="1:11" ht="23.25" customHeight="1">
      <c r="A138" s="9">
        <v>1</v>
      </c>
      <c r="B138" s="9" t="s">
        <v>157</v>
      </c>
      <c r="C138" s="31">
        <v>5</v>
      </c>
      <c r="D138" s="12" t="s">
        <v>158</v>
      </c>
      <c r="E138" s="29">
        <v>2023031030</v>
      </c>
      <c r="F138" s="13">
        <v>61.419999999999995</v>
      </c>
      <c r="G138" s="10">
        <v>76.44</v>
      </c>
      <c r="H138" s="10">
        <f aca="true" t="shared" si="4" ref="H138:H143">(F138*50%+G138*50%)</f>
        <v>68.92999999999999</v>
      </c>
      <c r="I138" s="26">
        <v>1</v>
      </c>
      <c r="J138" s="18" t="s">
        <v>15</v>
      </c>
      <c r="K138" s="18"/>
    </row>
    <row r="139" spans="1:11" ht="23.25" customHeight="1">
      <c r="A139" s="9">
        <v>2</v>
      </c>
      <c r="B139" s="9" t="s">
        <v>159</v>
      </c>
      <c r="C139" s="32"/>
      <c r="D139" s="12" t="s">
        <v>160</v>
      </c>
      <c r="E139" s="29">
        <v>2023031020</v>
      </c>
      <c r="F139" s="19">
        <v>62.25</v>
      </c>
      <c r="G139" s="10">
        <v>73.92</v>
      </c>
      <c r="H139" s="10">
        <f t="shared" si="4"/>
        <v>68.08500000000001</v>
      </c>
      <c r="I139" s="26">
        <v>2</v>
      </c>
      <c r="J139" s="18" t="s">
        <v>15</v>
      </c>
      <c r="K139" s="18"/>
    </row>
    <row r="140" spans="1:11" ht="23.25" customHeight="1">
      <c r="A140" s="9">
        <v>3</v>
      </c>
      <c r="B140" s="9" t="s">
        <v>159</v>
      </c>
      <c r="C140" s="32"/>
      <c r="D140" s="12" t="s">
        <v>161</v>
      </c>
      <c r="E140" s="29">
        <v>2023041003</v>
      </c>
      <c r="F140" s="19">
        <v>64.74</v>
      </c>
      <c r="G140" s="10">
        <v>64.06</v>
      </c>
      <c r="H140" s="10">
        <f t="shared" si="4"/>
        <v>64.4</v>
      </c>
      <c r="I140" s="26">
        <v>3</v>
      </c>
      <c r="J140" s="18" t="s">
        <v>15</v>
      </c>
      <c r="K140" s="18"/>
    </row>
    <row r="141" spans="1:11" ht="23.25" customHeight="1">
      <c r="A141" s="9">
        <v>4</v>
      </c>
      <c r="B141" s="9" t="s">
        <v>159</v>
      </c>
      <c r="C141" s="32"/>
      <c r="D141" s="12" t="s">
        <v>162</v>
      </c>
      <c r="E141" s="29">
        <v>2023031028</v>
      </c>
      <c r="F141" s="19">
        <v>52.29</v>
      </c>
      <c r="G141" s="10">
        <v>75.38</v>
      </c>
      <c r="H141" s="10">
        <f t="shared" si="4"/>
        <v>63.834999999999994</v>
      </c>
      <c r="I141" s="26">
        <v>4</v>
      </c>
      <c r="J141" s="18" t="s">
        <v>15</v>
      </c>
      <c r="K141" s="18"/>
    </row>
    <row r="142" spans="1:11" ht="23.25" customHeight="1">
      <c r="A142" s="9">
        <v>5</v>
      </c>
      <c r="B142" s="9" t="s">
        <v>159</v>
      </c>
      <c r="C142" s="32"/>
      <c r="D142" s="12" t="s">
        <v>163</v>
      </c>
      <c r="E142" s="29">
        <v>2023031021</v>
      </c>
      <c r="F142" s="19">
        <v>54.779999999999994</v>
      </c>
      <c r="G142" s="10">
        <v>66.54</v>
      </c>
      <c r="H142" s="10">
        <f t="shared" si="4"/>
        <v>60.66</v>
      </c>
      <c r="I142" s="26">
        <v>5</v>
      </c>
      <c r="J142" s="18" t="s">
        <v>15</v>
      </c>
      <c r="K142" s="18"/>
    </row>
    <row r="143" spans="1:11" ht="23.25" customHeight="1">
      <c r="A143" s="9">
        <v>6</v>
      </c>
      <c r="B143" s="9" t="s">
        <v>159</v>
      </c>
      <c r="C143" s="33"/>
      <c r="D143" s="12" t="s">
        <v>164</v>
      </c>
      <c r="E143" s="29">
        <v>2023041004</v>
      </c>
      <c r="F143" s="19">
        <v>53.12</v>
      </c>
      <c r="G143" s="10">
        <v>66.22</v>
      </c>
      <c r="H143" s="10">
        <f t="shared" si="4"/>
        <v>59.67</v>
      </c>
      <c r="I143" s="26">
        <v>6</v>
      </c>
      <c r="J143" s="18" t="s">
        <v>17</v>
      </c>
      <c r="K143" s="18"/>
    </row>
    <row r="144" spans="1:11" ht="36" customHeight="1">
      <c r="A144" s="9" t="s">
        <v>2</v>
      </c>
      <c r="B144" s="9" t="s">
        <v>3</v>
      </c>
      <c r="C144" s="9" t="s">
        <v>4</v>
      </c>
      <c r="D144" s="9" t="s">
        <v>5</v>
      </c>
      <c r="E144" s="9" t="s">
        <v>6</v>
      </c>
      <c r="F144" s="9" t="s">
        <v>7</v>
      </c>
      <c r="G144" s="10" t="s">
        <v>8</v>
      </c>
      <c r="H144" s="10" t="s">
        <v>9</v>
      </c>
      <c r="I144" s="10" t="s">
        <v>10</v>
      </c>
      <c r="J144" s="9" t="s">
        <v>11</v>
      </c>
      <c r="K144" s="9" t="s">
        <v>12</v>
      </c>
    </row>
    <row r="145" spans="1:11" ht="23.25" customHeight="1">
      <c r="A145" s="9">
        <v>1</v>
      </c>
      <c r="B145" s="9" t="s">
        <v>165</v>
      </c>
      <c r="C145" s="31">
        <v>10</v>
      </c>
      <c r="D145" s="29" t="s">
        <v>166</v>
      </c>
      <c r="E145" s="29">
        <v>2023041122</v>
      </c>
      <c r="F145" s="19">
        <v>56.73</v>
      </c>
      <c r="G145" s="10">
        <v>74.5</v>
      </c>
      <c r="H145" s="10">
        <f>(F145*50%+G145*50%)</f>
        <v>65.615</v>
      </c>
      <c r="I145" s="26">
        <v>1</v>
      </c>
      <c r="J145" s="18" t="s">
        <v>15</v>
      </c>
      <c r="K145" s="18"/>
    </row>
    <row r="146" spans="1:11" ht="23.25" customHeight="1">
      <c r="A146" s="9">
        <v>2</v>
      </c>
      <c r="B146" s="9" t="s">
        <v>165</v>
      </c>
      <c r="C146" s="32"/>
      <c r="D146" s="12" t="s">
        <v>167</v>
      </c>
      <c r="E146" s="29">
        <v>2023041118</v>
      </c>
      <c r="F146" s="19">
        <v>49.29</v>
      </c>
      <c r="G146" s="10">
        <v>77.28</v>
      </c>
      <c r="H146" s="10">
        <f aca="true" t="shared" si="5" ref="H146:H151">(F146*50%+G146*50%)</f>
        <v>63.285</v>
      </c>
      <c r="I146" s="26">
        <v>2</v>
      </c>
      <c r="J146" s="18" t="s">
        <v>15</v>
      </c>
      <c r="K146" s="18"/>
    </row>
    <row r="147" spans="1:11" ht="23.25" customHeight="1">
      <c r="A147" s="9">
        <v>3</v>
      </c>
      <c r="B147" s="9" t="s">
        <v>165</v>
      </c>
      <c r="C147" s="32"/>
      <c r="D147" s="11" t="s">
        <v>168</v>
      </c>
      <c r="E147" s="29">
        <v>2023041126</v>
      </c>
      <c r="F147" s="19">
        <v>48.36</v>
      </c>
      <c r="G147" s="10">
        <v>77.24</v>
      </c>
      <c r="H147" s="10">
        <f t="shared" si="5"/>
        <v>62.8</v>
      </c>
      <c r="I147" s="26">
        <v>3</v>
      </c>
      <c r="J147" s="18" t="s">
        <v>15</v>
      </c>
      <c r="K147" s="18"/>
    </row>
    <row r="148" spans="1:11" ht="23.25" customHeight="1">
      <c r="A148" s="9">
        <v>4</v>
      </c>
      <c r="B148" s="9" t="s">
        <v>165</v>
      </c>
      <c r="C148" s="32"/>
      <c r="D148" s="11" t="s">
        <v>169</v>
      </c>
      <c r="E148" s="29">
        <v>2023041124</v>
      </c>
      <c r="F148" s="19">
        <v>49.29</v>
      </c>
      <c r="G148" s="10">
        <v>72.78</v>
      </c>
      <c r="H148" s="10">
        <f t="shared" si="5"/>
        <v>61.035</v>
      </c>
      <c r="I148" s="26">
        <v>4</v>
      </c>
      <c r="J148" s="18" t="s">
        <v>17</v>
      </c>
      <c r="K148" s="18" t="s">
        <v>18</v>
      </c>
    </row>
    <row r="149" spans="1:11" ht="23.25" customHeight="1">
      <c r="A149" s="9">
        <v>5</v>
      </c>
      <c r="B149" s="9" t="s">
        <v>165</v>
      </c>
      <c r="C149" s="32"/>
      <c r="D149" s="12" t="s">
        <v>170</v>
      </c>
      <c r="E149" s="29">
        <v>2023041114</v>
      </c>
      <c r="F149" s="19">
        <v>50.220000000000006</v>
      </c>
      <c r="G149" s="10">
        <v>71.24</v>
      </c>
      <c r="H149" s="10">
        <f t="shared" si="5"/>
        <v>60.730000000000004</v>
      </c>
      <c r="I149" s="26">
        <v>5</v>
      </c>
      <c r="J149" s="18" t="s">
        <v>17</v>
      </c>
      <c r="K149" s="18" t="s">
        <v>18</v>
      </c>
    </row>
    <row r="150" spans="1:11" ht="23.25" customHeight="1">
      <c r="A150" s="9">
        <v>6</v>
      </c>
      <c r="B150" s="9" t="s">
        <v>165</v>
      </c>
      <c r="C150" s="32"/>
      <c r="D150" s="12" t="s">
        <v>171</v>
      </c>
      <c r="E150" s="29">
        <v>2023041109</v>
      </c>
      <c r="F150" s="19">
        <v>54.87</v>
      </c>
      <c r="G150" s="10">
        <v>64.22</v>
      </c>
      <c r="H150" s="10">
        <f t="shared" si="5"/>
        <v>59.545</v>
      </c>
      <c r="I150" s="26">
        <v>6</v>
      </c>
      <c r="J150" s="18" t="s">
        <v>15</v>
      </c>
      <c r="K150" s="18"/>
    </row>
    <row r="151" spans="1:11" ht="23.25" customHeight="1">
      <c r="A151" s="9">
        <v>7</v>
      </c>
      <c r="B151" s="9" t="s">
        <v>165</v>
      </c>
      <c r="C151" s="33"/>
      <c r="D151" s="12" t="s">
        <v>172</v>
      </c>
      <c r="E151" s="29">
        <v>2023041112</v>
      </c>
      <c r="F151" s="19">
        <v>46.5</v>
      </c>
      <c r="G151" s="10">
        <v>66</v>
      </c>
      <c r="H151" s="10">
        <f t="shared" si="5"/>
        <v>56.25</v>
      </c>
      <c r="I151" s="26">
        <v>7</v>
      </c>
      <c r="J151" s="18" t="s">
        <v>15</v>
      </c>
      <c r="K151" s="18"/>
    </row>
  </sheetData>
  <sheetProtection/>
  <autoFilter ref="A3:K151"/>
  <mergeCells count="14">
    <mergeCell ref="C12:C16"/>
    <mergeCell ref="C18:C19"/>
    <mergeCell ref="C21:C22"/>
    <mergeCell ref="C24:C27"/>
    <mergeCell ref="C138:C143"/>
    <mergeCell ref="C145:C151"/>
    <mergeCell ref="C94:C136"/>
    <mergeCell ref="A2:K2"/>
    <mergeCell ref="C29:C30"/>
    <mergeCell ref="C34:C37"/>
    <mergeCell ref="C39:C41"/>
    <mergeCell ref="C43:C49"/>
    <mergeCell ref="C51:C92"/>
    <mergeCell ref="C4:C10"/>
  </mergeCells>
  <printOptions/>
  <pageMargins left="0.6299212598425197" right="0.2362204724409449" top="0.5511811023622047" bottom="0.15748031496062992" header="0.31496062992125984" footer="0.31496062992125984"/>
  <pageSetup horizontalDpi="300" verticalDpi="300" orientation="landscape" scale="6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p:lastModifiedBy>
  <cp:lastPrinted>2024-01-08T04:18:14Z</cp:lastPrinted>
  <dcterms:created xsi:type="dcterms:W3CDTF">2019-05-31T09:38:10Z</dcterms:created>
  <dcterms:modified xsi:type="dcterms:W3CDTF">2024-01-09T01:48:14Z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2.2.0</vt:lpwstr>
  </property>
  <property fmtid="{D5CDD505-2E9C-101B-9397-08002B2CF9AE}" pid="4" name="KSOProductBuildVer">
    <vt:lpwstr>2052-11.1.0.14309</vt:lpwstr>
  </property>
  <property fmtid="{D5CDD505-2E9C-101B-9397-08002B2CF9AE}" pid="5" name="ICV">
    <vt:lpwstr>560F2ED6865E4450A21D41616819F4A9_13</vt:lpwstr>
  </property>
</Properties>
</file>