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<sst xmlns="http://schemas.openxmlformats.org/spreadsheetml/2006/main" count="26" uniqueCount="26">
  <si>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2017年度兴隆台区社会保险基金收支决算明细表</t>
  </si>
  <si>
    <t>录入12表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</si>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</sst>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:J1"/>
    </sheetView>
  </sheetViews>
  <sheetFormatPr defaultColWidth="12.125" defaultRowHeight="15" customHeight="1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0" width="12.50390625" style="1" customWidth="1"/>
    <col min="11" max="16384" width="12.1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s="1" customFormat="1" ht="16.5" customHeight="1">
      <c r="A5" s="6" t="s">
        <v>13</v>
      </c>
      <c r="B5" s="7">
        <f aca="true" t="shared" si="0" ref="B5:B17">SUM(C5:J5)</f>
        <v>1938</v>
      </c>
      <c r="C5" s="8">
        <v>0</v>
      </c>
      <c r="D5" s="8">
        <v>649</v>
      </c>
      <c r="E5" s="8">
        <v>1287</v>
      </c>
      <c r="F5" s="8">
        <v>0</v>
      </c>
      <c r="G5" s="8">
        <v>2</v>
      </c>
      <c r="H5" s="8">
        <v>0</v>
      </c>
      <c r="I5" s="8">
        <v>0</v>
      </c>
      <c r="J5" s="8">
        <v>0</v>
      </c>
    </row>
    <row r="6" spans="1:10" s="1" customFormat="1" ht="16.5" customHeight="1">
      <c r="A6" s="9" t="s">
        <v>14</v>
      </c>
      <c r="B6" s="7">
        <f t="shared" si="0"/>
        <v>991</v>
      </c>
      <c r="C6" s="8">
        <v>0</v>
      </c>
      <c r="D6" s="8">
        <v>95</v>
      </c>
      <c r="E6" s="8">
        <v>896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s="1" customFormat="1" ht="15" customHeight="1">
      <c r="A7" s="9" t="s">
        <v>15</v>
      </c>
      <c r="B7" s="7">
        <f t="shared" si="0"/>
        <v>3</v>
      </c>
      <c r="C7" s="8">
        <v>0</v>
      </c>
      <c r="D7" s="8">
        <v>1</v>
      </c>
      <c r="E7" s="8">
        <v>0</v>
      </c>
      <c r="F7" s="8">
        <v>0</v>
      </c>
      <c r="G7" s="8">
        <v>2</v>
      </c>
      <c r="H7" s="8">
        <v>0</v>
      </c>
      <c r="I7" s="8">
        <v>0</v>
      </c>
      <c r="J7" s="8">
        <v>0</v>
      </c>
    </row>
    <row r="8" spans="1:10" s="1" customFormat="1" ht="15" customHeight="1">
      <c r="A8" s="9" t="s">
        <v>16</v>
      </c>
      <c r="B8" s="7">
        <f t="shared" si="0"/>
        <v>944</v>
      </c>
      <c r="C8" s="8">
        <v>0</v>
      </c>
      <c r="D8" s="8">
        <v>553</v>
      </c>
      <c r="E8" s="8">
        <v>391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s="1" customFormat="1" ht="16.5" customHeight="1">
      <c r="A9" s="9" t="s">
        <v>17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s="1" customFormat="1" ht="16.5" customHeight="1">
      <c r="A10" s="9" t="s">
        <v>18</v>
      </c>
      <c r="B10" s="7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16.5" customHeight="1">
      <c r="A11" s="9" t="s">
        <v>19</v>
      </c>
      <c r="B11" s="7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s="1" customFormat="1" ht="16.5" customHeight="1">
      <c r="A12" s="6" t="s">
        <v>20</v>
      </c>
      <c r="B12" s="7">
        <f t="shared" si="0"/>
        <v>1206</v>
      </c>
      <c r="C12" s="8">
        <v>0</v>
      </c>
      <c r="D12" s="8">
        <v>642</v>
      </c>
      <c r="E12" s="8">
        <v>564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s="1" customFormat="1" ht="16.5" customHeight="1">
      <c r="A13" s="9" t="s">
        <v>21</v>
      </c>
      <c r="B13" s="7">
        <f t="shared" si="0"/>
        <v>1206</v>
      </c>
      <c r="C13" s="8">
        <v>0</v>
      </c>
      <c r="D13" s="8">
        <v>642</v>
      </c>
      <c r="E13" s="8">
        <v>564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1" customFormat="1" ht="16.5" customHeight="1">
      <c r="A14" s="9" t="s">
        <v>22</v>
      </c>
      <c r="B14" s="7">
        <f t="shared" si="0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s="1" customFormat="1" ht="16.5" customHeight="1">
      <c r="A15" s="9" t="s">
        <v>23</v>
      </c>
      <c r="B15" s="7">
        <f t="shared" si="0"/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s="1" customFormat="1" ht="16.5" customHeight="1">
      <c r="A16" s="6" t="s">
        <v>24</v>
      </c>
      <c r="B16" s="7">
        <f t="shared" si="0"/>
        <v>732</v>
      </c>
      <c r="C16" s="7">
        <f aca="true" t="shared" si="1" ref="C16:J16">SUM(C5)-SUM(C12)</f>
        <v>0</v>
      </c>
      <c r="D16" s="7">
        <f t="shared" si="1"/>
        <v>7</v>
      </c>
      <c r="E16" s="7">
        <f t="shared" si="1"/>
        <v>723</v>
      </c>
      <c r="F16" s="7">
        <f t="shared" si="1"/>
        <v>0</v>
      </c>
      <c r="G16" s="7">
        <f t="shared" si="1"/>
        <v>2</v>
      </c>
      <c r="H16" s="7">
        <f t="shared" si="1"/>
        <v>0</v>
      </c>
      <c r="I16" s="7">
        <f t="shared" si="1"/>
        <v>0</v>
      </c>
      <c r="J16" s="7">
        <f t="shared" si="1"/>
        <v>0</v>
      </c>
    </row>
    <row r="17" spans="1:10" s="1" customFormat="1" ht="16.5" customHeight="1">
      <c r="A17" s="6" t="s">
        <v>25</v>
      </c>
      <c r="B17" s="7">
        <f t="shared" si="0"/>
        <v>1872</v>
      </c>
      <c r="C17" s="8">
        <v>0</v>
      </c>
      <c r="D17" s="8">
        <v>785</v>
      </c>
      <c r="E17" s="8">
        <v>723</v>
      </c>
      <c r="F17" s="8">
        <v>0</v>
      </c>
      <c r="G17" s="8">
        <v>364</v>
      </c>
      <c r="H17" s="8">
        <v>0</v>
      </c>
      <c r="I17" s="8">
        <v>0</v>
      </c>
      <c r="J17" s="8">
        <v>0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