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<sst xmlns="http://schemas.openxmlformats.org/spreadsheetml/2006/main" count="323" uniqueCount="188">
  <si>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</si>
  <si>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县石新镇草场分场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</si>
  <si>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</si>
  <si>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</si>
  <si>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</si>
  <si>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</si>
  <si>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</si>
  <si>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</si>
  <si>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</si>
  <si>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</si>
  <si>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</si>
  <si>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</si>
  <si>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</si>
  <si>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张俊文</t>
  </si>
  <si>
    <t>草场分场</t>
  </si>
  <si>
    <t>25-30%</t>
  </si>
  <si>
    <t>2</t>
  </si>
  <si>
    <t>孙宝权</t>
  </si>
  <si>
    <t>3</t>
  </si>
  <si>
    <t>孙飞</t>
  </si>
  <si>
    <t>4</t>
  </si>
  <si>
    <t>高金</t>
  </si>
  <si>
    <t>5</t>
  </si>
  <si>
    <t>张艳娟</t>
  </si>
  <si>
    <t>6</t>
  </si>
  <si>
    <t>牛宇栋</t>
  </si>
  <si>
    <t>7</t>
  </si>
  <si>
    <t>郑陆</t>
  </si>
  <si>
    <t>8</t>
  </si>
  <si>
    <t>杨松</t>
  </si>
  <si>
    <t>9</t>
  </si>
  <si>
    <t>易连国</t>
  </si>
  <si>
    <t>10</t>
  </si>
  <si>
    <t>张锦</t>
  </si>
  <si>
    <t>11</t>
  </si>
  <si>
    <t>李洪涛</t>
  </si>
  <si>
    <t>12</t>
  </si>
  <si>
    <t>13</t>
  </si>
  <si>
    <t>张勇</t>
  </si>
  <si>
    <t>14</t>
  </si>
  <si>
    <t>朱亮</t>
  </si>
  <si>
    <t>15</t>
  </si>
  <si>
    <t>于鹏程</t>
  </si>
  <si>
    <t>16</t>
  </si>
  <si>
    <t>刘野</t>
  </si>
  <si>
    <t>17</t>
  </si>
  <si>
    <t>王伟</t>
  </si>
  <si>
    <t>18</t>
  </si>
  <si>
    <t>朱生亮</t>
  </si>
  <si>
    <t>19</t>
  </si>
  <si>
    <t>葛超</t>
  </si>
  <si>
    <t>20</t>
  </si>
  <si>
    <t>王刚</t>
  </si>
  <si>
    <t>21</t>
  </si>
  <si>
    <t>韩斌</t>
  </si>
  <si>
    <t>22</t>
  </si>
  <si>
    <t>才天纪</t>
  </si>
  <si>
    <t>23</t>
  </si>
  <si>
    <t>魏雪松</t>
  </si>
  <si>
    <t>24</t>
  </si>
  <si>
    <t>25</t>
  </si>
  <si>
    <t>佟玉付</t>
  </si>
  <si>
    <t>26</t>
  </si>
  <si>
    <t>乔晗</t>
  </si>
  <si>
    <t>27</t>
  </si>
  <si>
    <t>盛楠</t>
  </si>
  <si>
    <t>28</t>
  </si>
  <si>
    <t>贾相东</t>
  </si>
  <si>
    <t>29</t>
  </si>
  <si>
    <t>孙强</t>
  </si>
  <si>
    <t>30</t>
  </si>
  <si>
    <t>31</t>
  </si>
  <si>
    <t>孟祥文</t>
  </si>
  <si>
    <t>32</t>
  </si>
  <si>
    <t>33</t>
  </si>
  <si>
    <t>刘佳</t>
  </si>
  <si>
    <t>34</t>
  </si>
  <si>
    <t>朱碧聪</t>
  </si>
  <si>
    <t>35</t>
  </si>
  <si>
    <t>赵丽艳</t>
  </si>
  <si>
    <t>36</t>
  </si>
  <si>
    <t>37</t>
  </si>
  <si>
    <t>谷生红</t>
  </si>
  <si>
    <t>38</t>
  </si>
  <si>
    <t>杨明</t>
  </si>
  <si>
    <t>39</t>
  </si>
  <si>
    <t>刘玉柱</t>
  </si>
  <si>
    <t>40</t>
  </si>
  <si>
    <t>周福财</t>
  </si>
  <si>
    <t>41</t>
  </si>
  <si>
    <t>42</t>
  </si>
  <si>
    <t>田甜</t>
  </si>
  <si>
    <t>43</t>
  </si>
  <si>
    <t>张飒</t>
  </si>
  <si>
    <t>44</t>
  </si>
  <si>
    <t>秦宝良</t>
  </si>
  <si>
    <t>45</t>
  </si>
  <si>
    <t>46</t>
  </si>
  <si>
    <t>李守才</t>
  </si>
  <si>
    <t>47</t>
  </si>
  <si>
    <t>张文东</t>
  </si>
  <si>
    <t>48</t>
  </si>
  <si>
    <t>49</t>
  </si>
  <si>
    <t>50</t>
  </si>
  <si>
    <t>李杭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</si>
  <si>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</si>
  <si>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</si>
  <si>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</si>
  <si>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</si>
  <si>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</si>
  <si>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</si>
  <si>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</si>
  <si>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</si>
  <si>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</si>
  <si>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</si>
  <si>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</si>
  <si>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</si>
  <si>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</si>
  <si>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</si>
  <si>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</si>
  <si>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</si>
  <si>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</si>
  <si>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</si>
  <si>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</si>
  <si>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</si>
  <si>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</si>
  <si>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</si>
  <si>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</si>
  <si>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</si>
  <si>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</si>
  <si>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</si>
  <si>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</si>
  <si>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</si>
  <si>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</si>
  <si>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21111119760201****</t>
  </si>
  <si>
    <t>621449300660054****</t>
  </si>
  <si>
    <t>1310427****</t>
  </si>
  <si>
    <t>贾楠楠</t>
  </si>
  <si>
    <t>21112219950405****</t>
  </si>
  <si>
    <t>621449300600389****</t>
  </si>
  <si>
    <t>1304386****</t>
  </si>
  <si>
    <t>张铁军</t>
  </si>
  <si>
    <t>21112219660221****</t>
  </si>
  <si>
    <t>621449086661950****</t>
  </si>
  <si>
    <t>1564279****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</si>
  <si>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</si>
  <si>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</si>
  <si>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</si>
  <si>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</si>
  <si>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</si>
  <si>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</si>
  <si>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</si>
  <si>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</si>
  <si>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</si>
  <si>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</si>
  <si>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</si>
  <si>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</si>
  <si>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</si>
  <si>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</si>
  <si>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</si>
  <si>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</si>
  <si>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</si>
  <si>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</si>
  <si>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杨颖</t>
  </si>
  <si>
    <t>21111119760322****</t>
  </si>
  <si>
    <t>621449300660028****</t>
  </si>
  <si>
    <t>1306526****</t>
  </si>
  <si>
    <t>张健</t>
  </si>
  <si>
    <t>21112219830924****</t>
  </si>
  <si>
    <t>621449300660016****</t>
  </si>
  <si>
    <t>1514271****</t>
  </si>
  <si>
    <t>乔彬</t>
  </si>
  <si>
    <t>21112219760828****</t>
  </si>
  <si>
    <t>621449081001221****</t>
  </si>
  <si>
    <t>1338680****</t>
  </si>
  <si>
    <t>才秀梅</t>
  </si>
  <si>
    <t>21112219730923****</t>
  </si>
  <si>
    <t>1301995****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</si>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</sst>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64"/>
  <sheetViews>
    <sheetView tabSelected="1" topLeftCell="A37" workbookViewId="0">
      <selection activeCell="T56" sqref="T56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4.4</v>
      </c>
      <c r="E4" s="40">
        <v>4.4</v>
      </c>
      <c r="F4" s="37">
        <v>1.5</v>
      </c>
      <c r="G4" s="41" t="s">
        <v>15</v>
      </c>
      <c r="H4" s="37">
        <v>154</v>
      </c>
      <c r="I4" s="49">
        <v>0.9</v>
      </c>
      <c r="J4" s="37">
        <f>F4*H4*I4</f>
        <v>207.9</v>
      </c>
    </row>
    <row r="5" s="3" customFormat="1" ht="18" customHeight="1" spans="1:10">
      <c r="A5" s="38" t="s">
        <v>16</v>
      </c>
      <c r="B5" s="38" t="s">
        <v>17</v>
      </c>
      <c r="C5" s="37" t="s">
        <v>14</v>
      </c>
      <c r="D5" s="39">
        <v>12.59</v>
      </c>
      <c r="E5" s="40">
        <v>12.59</v>
      </c>
      <c r="F5" s="37">
        <v>4</v>
      </c>
      <c r="G5" s="41" t="s">
        <v>15</v>
      </c>
      <c r="H5" s="37">
        <v>154</v>
      </c>
      <c r="I5" s="49">
        <v>0.9</v>
      </c>
      <c r="J5" s="37">
        <f t="shared" ref="J5:J53" si="0">F5*H5*I5</f>
        <v>554.4</v>
      </c>
    </row>
    <row r="6" s="3" customFormat="1" ht="18" customHeight="1" spans="1:10">
      <c r="A6" s="38" t="s">
        <v>18</v>
      </c>
      <c r="B6" s="38" t="s">
        <v>19</v>
      </c>
      <c r="C6" s="37" t="s">
        <v>14</v>
      </c>
      <c r="D6" s="39">
        <v>11.48</v>
      </c>
      <c r="E6" s="40">
        <v>11.48</v>
      </c>
      <c r="F6" s="37">
        <v>2</v>
      </c>
      <c r="G6" s="41" t="s">
        <v>15</v>
      </c>
      <c r="H6" s="37">
        <v>154</v>
      </c>
      <c r="I6" s="49">
        <v>0.9</v>
      </c>
      <c r="J6" s="37">
        <f t="shared" si="0"/>
        <v>277.2</v>
      </c>
    </row>
    <row r="7" s="3" customFormat="1" ht="18" customHeight="1" spans="1:10">
      <c r="A7" s="38" t="s">
        <v>20</v>
      </c>
      <c r="B7" s="38" t="s">
        <v>21</v>
      </c>
      <c r="C7" s="37" t="s">
        <v>14</v>
      </c>
      <c r="D7" s="39">
        <v>13.4</v>
      </c>
      <c r="E7" s="40">
        <v>13.4</v>
      </c>
      <c r="F7" s="37">
        <v>4</v>
      </c>
      <c r="G7" s="41" t="s">
        <v>15</v>
      </c>
      <c r="H7" s="37">
        <v>154</v>
      </c>
      <c r="I7" s="49">
        <v>0.9</v>
      </c>
      <c r="J7" s="37">
        <f t="shared" si="0"/>
        <v>554.4</v>
      </c>
    </row>
    <row r="8" s="3" customFormat="1" ht="18" customHeight="1" spans="1:10">
      <c r="A8" s="38" t="s">
        <v>22</v>
      </c>
      <c r="B8" s="38" t="s">
        <v>23</v>
      </c>
      <c r="C8" s="37" t="s">
        <v>14</v>
      </c>
      <c r="D8" s="39">
        <v>40.75</v>
      </c>
      <c r="E8" s="40">
        <v>40.75</v>
      </c>
      <c r="F8" s="37">
        <v>4</v>
      </c>
      <c r="G8" s="41" t="s">
        <v>15</v>
      </c>
      <c r="H8" s="37">
        <v>154</v>
      </c>
      <c r="I8" s="49">
        <v>0.9</v>
      </c>
      <c r="J8" s="37">
        <f t="shared" si="0"/>
        <v>554.4</v>
      </c>
    </row>
    <row r="9" s="3" customFormat="1" ht="18" customHeight="1" spans="1:10">
      <c r="A9" s="38" t="s">
        <v>24</v>
      </c>
      <c r="B9" s="38" t="s">
        <v>25</v>
      </c>
      <c r="C9" s="37" t="s">
        <v>14</v>
      </c>
      <c r="D9" s="39">
        <v>40.02</v>
      </c>
      <c r="E9" s="40">
        <v>40.02</v>
      </c>
      <c r="F9" s="37">
        <v>1</v>
      </c>
      <c r="G9" s="41" t="s">
        <v>15</v>
      </c>
      <c r="H9" s="37">
        <v>154</v>
      </c>
      <c r="I9" s="49">
        <v>0.9</v>
      </c>
      <c r="J9" s="37">
        <f t="shared" si="0"/>
        <v>138.6</v>
      </c>
    </row>
    <row r="10" s="3" customFormat="1" ht="18" customHeight="1" spans="1:10">
      <c r="A10" s="38" t="s">
        <v>26</v>
      </c>
      <c r="B10" s="38" t="s">
        <v>27</v>
      </c>
      <c r="C10" s="37" t="s">
        <v>14</v>
      </c>
      <c r="D10" s="39">
        <v>4.46</v>
      </c>
      <c r="E10" s="40">
        <v>4.46</v>
      </c>
      <c r="F10" s="37">
        <v>3</v>
      </c>
      <c r="G10" s="41" t="s">
        <v>15</v>
      </c>
      <c r="H10" s="37">
        <v>154</v>
      </c>
      <c r="I10" s="49">
        <v>0.9</v>
      </c>
      <c r="J10" s="37">
        <f t="shared" si="0"/>
        <v>415.8</v>
      </c>
    </row>
    <row r="11" s="3" customFormat="1" ht="18" customHeight="1" spans="1:10">
      <c r="A11" s="38" t="s">
        <v>28</v>
      </c>
      <c r="B11" s="38" t="s">
        <v>29</v>
      </c>
      <c r="C11" s="37" t="s">
        <v>14</v>
      </c>
      <c r="D11" s="39">
        <v>19.89</v>
      </c>
      <c r="E11" s="40">
        <v>19.89</v>
      </c>
      <c r="F11" s="37">
        <v>2</v>
      </c>
      <c r="G11" s="41" t="s">
        <v>15</v>
      </c>
      <c r="H11" s="37">
        <v>154</v>
      </c>
      <c r="I11" s="49">
        <v>0.9</v>
      </c>
      <c r="J11" s="37">
        <f t="shared" si="0"/>
        <v>277.2</v>
      </c>
    </row>
    <row r="12" s="3" customFormat="1" ht="18" customHeight="1" spans="1:10">
      <c r="A12" s="38" t="s">
        <v>30</v>
      </c>
      <c r="B12" s="38" t="s">
        <v>31</v>
      </c>
      <c r="C12" s="37" t="s">
        <v>14</v>
      </c>
      <c r="D12" s="39">
        <v>28.92</v>
      </c>
      <c r="E12" s="40">
        <v>28.92</v>
      </c>
      <c r="F12" s="37">
        <v>5</v>
      </c>
      <c r="G12" s="41" t="s">
        <v>15</v>
      </c>
      <c r="H12" s="37">
        <v>154</v>
      </c>
      <c r="I12" s="49">
        <v>0.9</v>
      </c>
      <c r="J12" s="37">
        <f t="shared" si="0"/>
        <v>693</v>
      </c>
    </row>
    <row r="13" s="3" customFormat="1" ht="18" customHeight="1" spans="1:10">
      <c r="A13" s="38" t="s">
        <v>32</v>
      </c>
      <c r="B13" s="38" t="s">
        <v>33</v>
      </c>
      <c r="C13" s="37" t="s">
        <v>14</v>
      </c>
      <c r="D13" s="39">
        <v>11.02</v>
      </c>
      <c r="E13" s="40">
        <v>11.02</v>
      </c>
      <c r="F13" s="37">
        <v>2</v>
      </c>
      <c r="G13" s="41" t="s">
        <v>15</v>
      </c>
      <c r="H13" s="37">
        <v>154</v>
      </c>
      <c r="I13" s="49">
        <v>0.9</v>
      </c>
      <c r="J13" s="37">
        <f t="shared" si="0"/>
        <v>277.2</v>
      </c>
    </row>
    <row r="14" s="3" customFormat="1" ht="18" customHeight="1" spans="1:10">
      <c r="A14" s="38" t="s">
        <v>34</v>
      </c>
      <c r="B14" s="38" t="s">
        <v>35</v>
      </c>
      <c r="C14" s="37" t="s">
        <v>14</v>
      </c>
      <c r="D14" s="39">
        <v>4.27</v>
      </c>
      <c r="E14" s="40">
        <v>4.27</v>
      </c>
      <c r="F14" s="37">
        <v>3</v>
      </c>
      <c r="G14" s="41">
        <v>0.9</v>
      </c>
      <c r="H14" s="37">
        <v>770</v>
      </c>
      <c r="I14" s="49">
        <v>0.9</v>
      </c>
      <c r="J14" s="37">
        <f t="shared" si="0"/>
        <v>2079</v>
      </c>
    </row>
    <row r="15" s="3" customFormat="1" ht="18" customHeight="1" spans="1:10">
      <c r="A15" s="38" t="s">
        <v>36</v>
      </c>
      <c r="B15" s="38" t="s">
        <v>35</v>
      </c>
      <c r="C15" s="37" t="s">
        <v>14</v>
      </c>
      <c r="D15" s="39">
        <v>4.27</v>
      </c>
      <c r="E15" s="40">
        <v>4.27</v>
      </c>
      <c r="F15" s="37">
        <v>1</v>
      </c>
      <c r="G15" s="41" t="s">
        <v>15</v>
      </c>
      <c r="H15" s="37">
        <v>154</v>
      </c>
      <c r="I15" s="49">
        <v>0.9</v>
      </c>
      <c r="J15" s="37">
        <f t="shared" si="0"/>
        <v>138.6</v>
      </c>
    </row>
    <row r="16" s="3" customFormat="1" ht="18" customHeight="1" spans="1:10">
      <c r="A16" s="38" t="s">
        <v>37</v>
      </c>
      <c r="B16" s="38" t="s">
        <v>38</v>
      </c>
      <c r="C16" s="37" t="s">
        <v>14</v>
      </c>
      <c r="D16" s="39">
        <v>30.64</v>
      </c>
      <c r="E16" s="40">
        <v>30.64</v>
      </c>
      <c r="F16" s="37">
        <v>6</v>
      </c>
      <c r="G16" s="41" t="s">
        <v>15</v>
      </c>
      <c r="H16" s="37">
        <v>154</v>
      </c>
      <c r="I16" s="49">
        <v>0.9</v>
      </c>
      <c r="J16" s="37">
        <f t="shared" si="0"/>
        <v>831.6</v>
      </c>
    </row>
    <row r="17" s="3" customFormat="1" ht="18" customHeight="1" spans="1:10">
      <c r="A17" s="38" t="s">
        <v>39</v>
      </c>
      <c r="B17" s="38" t="s">
        <v>40</v>
      </c>
      <c r="C17" s="37" t="s">
        <v>14</v>
      </c>
      <c r="D17" s="39">
        <v>4.93</v>
      </c>
      <c r="E17" s="40">
        <v>4.93</v>
      </c>
      <c r="F17" s="37">
        <v>1</v>
      </c>
      <c r="G17" s="41" t="s">
        <v>15</v>
      </c>
      <c r="H17" s="37">
        <v>154</v>
      </c>
      <c r="I17" s="49">
        <v>0.9</v>
      </c>
      <c r="J17" s="37">
        <f t="shared" si="0"/>
        <v>138.6</v>
      </c>
    </row>
    <row r="18" s="3" customFormat="1" ht="18" customHeight="1" spans="1:10">
      <c r="A18" s="38" t="s">
        <v>41</v>
      </c>
      <c r="B18" s="38" t="s">
        <v>42</v>
      </c>
      <c r="C18" s="37" t="s">
        <v>14</v>
      </c>
      <c r="D18" s="39">
        <v>14.05</v>
      </c>
      <c r="E18" s="40">
        <v>14.05</v>
      </c>
      <c r="F18" s="37">
        <v>3</v>
      </c>
      <c r="G18" s="41" t="s">
        <v>15</v>
      </c>
      <c r="H18" s="37">
        <v>154</v>
      </c>
      <c r="I18" s="49">
        <v>0.9</v>
      </c>
      <c r="J18" s="37">
        <f t="shared" si="0"/>
        <v>415.8</v>
      </c>
    </row>
    <row r="19" s="3" customFormat="1" ht="18" customHeight="1" spans="1:10">
      <c r="A19" s="38" t="s">
        <v>43</v>
      </c>
      <c r="B19" s="38" t="s">
        <v>44</v>
      </c>
      <c r="C19" s="37" t="s">
        <v>14</v>
      </c>
      <c r="D19" s="39">
        <v>32.39</v>
      </c>
      <c r="E19" s="40">
        <v>32.39</v>
      </c>
      <c r="F19" s="37">
        <v>5.5</v>
      </c>
      <c r="G19" s="41">
        <v>0.9</v>
      </c>
      <c r="H19" s="37">
        <v>770</v>
      </c>
      <c r="I19" s="49">
        <v>0.9</v>
      </c>
      <c r="J19" s="37">
        <f t="shared" si="0"/>
        <v>3811.5</v>
      </c>
    </row>
    <row r="20" s="3" customFormat="1" ht="18" customHeight="1" spans="1:10">
      <c r="A20" s="38" t="s">
        <v>45</v>
      </c>
      <c r="B20" s="38" t="s">
        <v>46</v>
      </c>
      <c r="C20" s="37" t="s">
        <v>14</v>
      </c>
      <c r="D20" s="39">
        <v>11.16</v>
      </c>
      <c r="E20" s="40">
        <v>11.16</v>
      </c>
      <c r="F20" s="37">
        <v>4</v>
      </c>
      <c r="G20" s="41" t="s">
        <v>15</v>
      </c>
      <c r="H20" s="37">
        <v>154</v>
      </c>
      <c r="I20" s="49">
        <v>0.9</v>
      </c>
      <c r="J20" s="37">
        <f t="shared" si="0"/>
        <v>554.4</v>
      </c>
    </row>
    <row r="21" s="3" customFormat="1" ht="18" customHeight="1" spans="1:10">
      <c r="A21" s="38" t="s">
        <v>47</v>
      </c>
      <c r="B21" s="38" t="s">
        <v>48</v>
      </c>
      <c r="C21" s="37" t="s">
        <v>14</v>
      </c>
      <c r="D21" s="39">
        <v>10.8</v>
      </c>
      <c r="E21" s="40">
        <v>10.8</v>
      </c>
      <c r="F21" s="37">
        <v>3</v>
      </c>
      <c r="G21" s="41" t="s">
        <v>15</v>
      </c>
      <c r="H21" s="37">
        <v>154</v>
      </c>
      <c r="I21" s="49">
        <v>0.9</v>
      </c>
      <c r="J21" s="37">
        <f t="shared" si="0"/>
        <v>415.8</v>
      </c>
    </row>
    <row r="22" ht="18" customHeight="1" spans="1:10">
      <c r="A22" s="38" t="s">
        <v>49</v>
      </c>
      <c r="B22" s="42" t="s">
        <v>50</v>
      </c>
      <c r="C22" s="37" t="s">
        <v>14</v>
      </c>
      <c r="D22" s="43">
        <v>27.89</v>
      </c>
      <c r="E22" s="44">
        <v>27.89</v>
      </c>
      <c r="F22" s="37">
        <v>18</v>
      </c>
      <c r="G22" s="41">
        <v>0.9</v>
      </c>
      <c r="H22" s="37">
        <v>770</v>
      </c>
      <c r="I22" s="49">
        <v>0.9</v>
      </c>
      <c r="J22" s="37">
        <f t="shared" si="0"/>
        <v>12474</v>
      </c>
    </row>
    <row r="23" ht="18" customHeight="1" spans="1:10">
      <c r="A23" s="38" t="s">
        <v>51</v>
      </c>
      <c r="B23" s="42" t="s">
        <v>52</v>
      </c>
      <c r="C23" s="37" t="s">
        <v>14</v>
      </c>
      <c r="D23" s="43">
        <v>18.85</v>
      </c>
      <c r="E23" s="44">
        <v>18.85</v>
      </c>
      <c r="F23" s="37">
        <v>2</v>
      </c>
      <c r="G23" s="41">
        <v>0.9</v>
      </c>
      <c r="H23" s="37">
        <v>770</v>
      </c>
      <c r="I23" s="49">
        <v>0.9</v>
      </c>
      <c r="J23" s="37">
        <f t="shared" si="0"/>
        <v>1386</v>
      </c>
    </row>
    <row r="24" ht="18" customHeight="1" spans="1:10">
      <c r="A24" s="38" t="s">
        <v>53</v>
      </c>
      <c r="B24" s="42" t="s">
        <v>54</v>
      </c>
      <c r="C24" s="37" t="s">
        <v>14</v>
      </c>
      <c r="D24" s="43">
        <v>12.55</v>
      </c>
      <c r="E24" s="44">
        <v>12.55</v>
      </c>
      <c r="F24" s="37">
        <v>1.5</v>
      </c>
      <c r="G24" s="41">
        <v>0.9</v>
      </c>
      <c r="H24" s="37">
        <v>770</v>
      </c>
      <c r="I24" s="49">
        <v>0.9</v>
      </c>
      <c r="J24" s="37">
        <f t="shared" si="0"/>
        <v>1039.5</v>
      </c>
    </row>
    <row r="25" ht="18" customHeight="1" spans="1:10">
      <c r="A25" s="38" t="s">
        <v>55</v>
      </c>
      <c r="B25" s="42" t="s">
        <v>56</v>
      </c>
      <c r="C25" s="37" t="s">
        <v>14</v>
      </c>
      <c r="D25" s="43">
        <v>11.16</v>
      </c>
      <c r="E25" s="44">
        <v>11.16</v>
      </c>
      <c r="F25" s="37">
        <v>2</v>
      </c>
      <c r="G25" s="41" t="s">
        <v>15</v>
      </c>
      <c r="H25" s="37">
        <v>154</v>
      </c>
      <c r="I25" s="49">
        <v>0.9</v>
      </c>
      <c r="J25" s="37">
        <f t="shared" si="0"/>
        <v>277.2</v>
      </c>
    </row>
    <row r="26" ht="18" customHeight="1" spans="1:10">
      <c r="A26" s="38" t="s">
        <v>57</v>
      </c>
      <c r="B26" s="42" t="s">
        <v>58</v>
      </c>
      <c r="C26" s="37" t="s">
        <v>14</v>
      </c>
      <c r="D26" s="43">
        <v>13.59</v>
      </c>
      <c r="E26" s="44">
        <v>13.59</v>
      </c>
      <c r="F26" s="37">
        <v>1</v>
      </c>
      <c r="G26" s="41">
        <v>0.9</v>
      </c>
      <c r="H26" s="37">
        <v>770</v>
      </c>
      <c r="I26" s="49">
        <v>0.9</v>
      </c>
      <c r="J26" s="37">
        <f t="shared" si="0"/>
        <v>693</v>
      </c>
    </row>
    <row r="27" ht="18" customHeight="1" spans="1:10">
      <c r="A27" s="38" t="s">
        <v>59</v>
      </c>
      <c r="B27" s="42" t="s">
        <v>58</v>
      </c>
      <c r="C27" s="37" t="s">
        <v>14</v>
      </c>
      <c r="D27" s="43">
        <v>13.59</v>
      </c>
      <c r="E27" s="44">
        <v>13.59</v>
      </c>
      <c r="F27" s="37">
        <v>1</v>
      </c>
      <c r="G27" s="41" t="s">
        <v>15</v>
      </c>
      <c r="H27" s="37">
        <v>154</v>
      </c>
      <c r="I27" s="49">
        <v>0.9</v>
      </c>
      <c r="J27" s="37">
        <f t="shared" si="0"/>
        <v>138.6</v>
      </c>
    </row>
    <row r="28" ht="18" customHeight="1" spans="1:10">
      <c r="A28" s="38" t="s">
        <v>60</v>
      </c>
      <c r="B28" s="42" t="s">
        <v>61</v>
      </c>
      <c r="C28" s="37" t="s">
        <v>14</v>
      </c>
      <c r="D28" s="43">
        <v>16.98</v>
      </c>
      <c r="E28" s="44">
        <v>16.98</v>
      </c>
      <c r="F28" s="37">
        <v>3</v>
      </c>
      <c r="G28" s="41" t="s">
        <v>15</v>
      </c>
      <c r="H28" s="37">
        <v>154</v>
      </c>
      <c r="I28" s="49">
        <v>0.9</v>
      </c>
      <c r="J28" s="37">
        <f t="shared" si="0"/>
        <v>415.8</v>
      </c>
    </row>
    <row r="29" ht="18" customHeight="1" spans="1:10">
      <c r="A29" s="38" t="s">
        <v>62</v>
      </c>
      <c r="B29" s="42" t="s">
        <v>63</v>
      </c>
      <c r="C29" s="37" t="s">
        <v>14</v>
      </c>
      <c r="D29" s="43">
        <v>2.54</v>
      </c>
      <c r="E29" s="44">
        <v>2.54</v>
      </c>
      <c r="F29" s="37">
        <v>1.5</v>
      </c>
      <c r="G29" s="41">
        <v>0.9</v>
      </c>
      <c r="H29" s="37">
        <v>770</v>
      </c>
      <c r="I29" s="49">
        <v>0.9</v>
      </c>
      <c r="J29" s="37">
        <f t="shared" si="0"/>
        <v>1039.5</v>
      </c>
    </row>
    <row r="30" ht="18" customHeight="1" spans="1:10">
      <c r="A30" s="38" t="s">
        <v>64</v>
      </c>
      <c r="B30" s="42" t="s">
        <v>65</v>
      </c>
      <c r="C30" s="37" t="s">
        <v>14</v>
      </c>
      <c r="D30" s="43">
        <v>10.55</v>
      </c>
      <c r="E30" s="44">
        <v>10.55</v>
      </c>
      <c r="F30" s="37">
        <v>2</v>
      </c>
      <c r="G30" s="41" t="s">
        <v>15</v>
      </c>
      <c r="H30" s="37">
        <v>154</v>
      </c>
      <c r="I30" s="49">
        <v>0.9</v>
      </c>
      <c r="J30" s="37">
        <f t="shared" si="0"/>
        <v>277.2</v>
      </c>
    </row>
    <row r="31" ht="18" customHeight="1" spans="1:10">
      <c r="A31" s="38" t="s">
        <v>66</v>
      </c>
      <c r="B31" s="42" t="s">
        <v>67</v>
      </c>
      <c r="C31" s="37" t="s">
        <v>14</v>
      </c>
      <c r="D31" s="43">
        <v>22.49</v>
      </c>
      <c r="E31" s="44">
        <v>22.49</v>
      </c>
      <c r="F31" s="37">
        <v>3</v>
      </c>
      <c r="G31" s="41">
        <v>0.9</v>
      </c>
      <c r="H31" s="37">
        <v>770</v>
      </c>
      <c r="I31" s="49">
        <v>0.9</v>
      </c>
      <c r="J31" s="37">
        <f t="shared" si="0"/>
        <v>2079</v>
      </c>
    </row>
    <row r="32" ht="18" customHeight="1" spans="1:10">
      <c r="A32" s="38" t="s">
        <v>68</v>
      </c>
      <c r="B32" s="42" t="s">
        <v>69</v>
      </c>
      <c r="C32" s="37" t="s">
        <v>14</v>
      </c>
      <c r="D32" s="43">
        <v>10.52</v>
      </c>
      <c r="E32" s="44">
        <v>10.52</v>
      </c>
      <c r="F32" s="37">
        <v>8</v>
      </c>
      <c r="G32" s="41">
        <v>0.9</v>
      </c>
      <c r="H32" s="37">
        <v>770</v>
      </c>
      <c r="I32" s="49">
        <v>0.9</v>
      </c>
      <c r="J32" s="37">
        <f t="shared" si="0"/>
        <v>5544</v>
      </c>
    </row>
    <row r="33" ht="18" customHeight="1" spans="1:10">
      <c r="A33" s="38" t="s">
        <v>70</v>
      </c>
      <c r="B33" s="42" t="s">
        <v>69</v>
      </c>
      <c r="C33" s="37" t="s">
        <v>14</v>
      </c>
      <c r="D33" s="43">
        <v>10.52</v>
      </c>
      <c r="E33" s="44">
        <v>10.52</v>
      </c>
      <c r="F33" s="37">
        <v>2.5</v>
      </c>
      <c r="G33" s="41" t="s">
        <v>15</v>
      </c>
      <c r="H33" s="37">
        <v>154</v>
      </c>
      <c r="I33" s="49">
        <v>0.9</v>
      </c>
      <c r="J33" s="37">
        <f t="shared" si="0"/>
        <v>346.5</v>
      </c>
    </row>
    <row r="34" ht="18" customHeight="1" spans="1:10">
      <c r="A34" s="38" t="s">
        <v>71</v>
      </c>
      <c r="B34" s="42" t="s">
        <v>72</v>
      </c>
      <c r="C34" s="37" t="s">
        <v>14</v>
      </c>
      <c r="D34" s="43">
        <v>18.19</v>
      </c>
      <c r="E34" s="44">
        <v>18.19</v>
      </c>
      <c r="F34" s="37">
        <v>5</v>
      </c>
      <c r="G34" s="41">
        <v>0.9</v>
      </c>
      <c r="H34" s="37">
        <v>770</v>
      </c>
      <c r="I34" s="49">
        <v>0.9</v>
      </c>
      <c r="J34" s="37">
        <f t="shared" si="0"/>
        <v>3465</v>
      </c>
    </row>
    <row r="35" ht="18" customHeight="1" spans="1:10">
      <c r="A35" s="38" t="s">
        <v>73</v>
      </c>
      <c r="B35" s="42" t="s">
        <v>72</v>
      </c>
      <c r="C35" s="37" t="s">
        <v>14</v>
      </c>
      <c r="D35" s="43">
        <v>18.19</v>
      </c>
      <c r="E35" s="44">
        <v>18.19</v>
      </c>
      <c r="F35" s="37">
        <v>3</v>
      </c>
      <c r="G35" s="41" t="s">
        <v>15</v>
      </c>
      <c r="H35" s="37">
        <v>154</v>
      </c>
      <c r="I35" s="49">
        <v>0.9</v>
      </c>
      <c r="J35" s="37">
        <f t="shared" si="0"/>
        <v>415.8</v>
      </c>
    </row>
    <row r="36" ht="18" customHeight="1" spans="1:10">
      <c r="A36" s="38" t="s">
        <v>74</v>
      </c>
      <c r="B36" s="42" t="s">
        <v>75</v>
      </c>
      <c r="C36" s="37" t="s">
        <v>14</v>
      </c>
      <c r="D36" s="43">
        <v>19.59</v>
      </c>
      <c r="E36" s="44">
        <v>19.59</v>
      </c>
      <c r="F36" s="37">
        <v>5</v>
      </c>
      <c r="G36" s="41" t="s">
        <v>15</v>
      </c>
      <c r="H36" s="37">
        <v>154</v>
      </c>
      <c r="I36" s="49">
        <v>0.9</v>
      </c>
      <c r="J36" s="37">
        <f t="shared" si="0"/>
        <v>693</v>
      </c>
    </row>
    <row r="37" ht="18" customHeight="1" spans="1:10">
      <c r="A37" s="38" t="s">
        <v>76</v>
      </c>
      <c r="B37" s="42" t="s">
        <v>77</v>
      </c>
      <c r="C37" s="37" t="s">
        <v>14</v>
      </c>
      <c r="D37" s="43">
        <v>11.08</v>
      </c>
      <c r="E37" s="44">
        <v>11.08</v>
      </c>
      <c r="F37" s="37">
        <v>2</v>
      </c>
      <c r="G37" s="41">
        <v>0.9</v>
      </c>
      <c r="H37" s="37">
        <v>770</v>
      </c>
      <c r="I37" s="49">
        <v>0.9</v>
      </c>
      <c r="J37" s="37">
        <f t="shared" si="0"/>
        <v>1386</v>
      </c>
    </row>
    <row r="38" ht="18" customHeight="1" spans="1:10">
      <c r="A38" s="38" t="s">
        <v>78</v>
      </c>
      <c r="B38" s="42" t="s">
        <v>79</v>
      </c>
      <c r="C38" s="37" t="s">
        <v>14</v>
      </c>
      <c r="D38" s="43">
        <v>25.77</v>
      </c>
      <c r="E38" s="44">
        <v>25.77</v>
      </c>
      <c r="F38" s="37">
        <v>1</v>
      </c>
      <c r="G38" s="41">
        <v>0.9</v>
      </c>
      <c r="H38" s="37">
        <v>770</v>
      </c>
      <c r="I38" s="49">
        <v>0.9</v>
      </c>
      <c r="J38" s="37">
        <f t="shared" si="0"/>
        <v>693</v>
      </c>
    </row>
    <row r="39" ht="18" customHeight="1" spans="1:10">
      <c r="A39" s="38" t="s">
        <v>80</v>
      </c>
      <c r="B39" s="42" t="s">
        <v>79</v>
      </c>
      <c r="C39" s="37" t="s">
        <v>14</v>
      </c>
      <c r="D39" s="43">
        <v>25.77</v>
      </c>
      <c r="E39" s="44">
        <v>25.77</v>
      </c>
      <c r="F39" s="37">
        <v>2</v>
      </c>
      <c r="G39" s="41" t="s">
        <v>15</v>
      </c>
      <c r="H39" s="37">
        <v>154</v>
      </c>
      <c r="I39" s="49">
        <v>0.9</v>
      </c>
      <c r="J39" s="37">
        <f t="shared" si="0"/>
        <v>277.2</v>
      </c>
    </row>
    <row r="40" ht="18" customHeight="1" spans="1:10">
      <c r="A40" s="38" t="s">
        <v>81</v>
      </c>
      <c r="B40" s="42" t="s">
        <v>82</v>
      </c>
      <c r="C40" s="37" t="s">
        <v>14</v>
      </c>
      <c r="D40" s="43">
        <v>12.83</v>
      </c>
      <c r="E40" s="44">
        <v>12.83</v>
      </c>
      <c r="F40" s="37">
        <v>2</v>
      </c>
      <c r="G40" s="41">
        <v>0.9</v>
      </c>
      <c r="H40" s="37">
        <v>770</v>
      </c>
      <c r="I40" s="49">
        <v>0.9</v>
      </c>
      <c r="J40" s="37">
        <f t="shared" si="0"/>
        <v>1386</v>
      </c>
    </row>
    <row r="41" ht="18" customHeight="1" spans="1:10">
      <c r="A41" s="38" t="s">
        <v>83</v>
      </c>
      <c r="B41" s="42" t="s">
        <v>84</v>
      </c>
      <c r="C41" s="37" t="s">
        <v>14</v>
      </c>
      <c r="D41" s="43">
        <v>64.52</v>
      </c>
      <c r="E41" s="44">
        <v>64.52</v>
      </c>
      <c r="F41" s="37">
        <v>5</v>
      </c>
      <c r="G41" s="41">
        <v>0.9</v>
      </c>
      <c r="H41" s="37">
        <v>770</v>
      </c>
      <c r="I41" s="49">
        <v>0.9</v>
      </c>
      <c r="J41" s="37">
        <f t="shared" si="0"/>
        <v>3465</v>
      </c>
    </row>
    <row r="42" ht="18" customHeight="1" spans="1:10">
      <c r="A42" s="38" t="s">
        <v>85</v>
      </c>
      <c r="B42" s="42" t="s">
        <v>86</v>
      </c>
      <c r="C42" s="37" t="s">
        <v>14</v>
      </c>
      <c r="D42" s="43">
        <v>96.64</v>
      </c>
      <c r="E42" s="44">
        <v>96.64</v>
      </c>
      <c r="F42" s="37">
        <v>8</v>
      </c>
      <c r="G42" s="41">
        <v>0.9</v>
      </c>
      <c r="H42" s="37">
        <v>770</v>
      </c>
      <c r="I42" s="49">
        <v>0.9</v>
      </c>
      <c r="J42" s="37">
        <f t="shared" si="0"/>
        <v>5544</v>
      </c>
    </row>
    <row r="43" ht="18" customHeight="1" spans="1:10">
      <c r="A43" s="38" t="s">
        <v>87</v>
      </c>
      <c r="B43" s="42" t="s">
        <v>88</v>
      </c>
      <c r="C43" s="37" t="s">
        <v>14</v>
      </c>
      <c r="D43" s="43">
        <v>70.5</v>
      </c>
      <c r="E43" s="44">
        <v>70.5</v>
      </c>
      <c r="F43" s="37">
        <v>15</v>
      </c>
      <c r="G43" s="41">
        <v>0.9</v>
      </c>
      <c r="H43" s="37">
        <v>770</v>
      </c>
      <c r="I43" s="49">
        <v>0.9</v>
      </c>
      <c r="J43" s="37">
        <f t="shared" si="0"/>
        <v>10395</v>
      </c>
    </row>
    <row r="44" ht="18" customHeight="1" spans="1:10">
      <c r="A44" s="38" t="s">
        <v>89</v>
      </c>
      <c r="B44" s="42" t="s">
        <v>88</v>
      </c>
      <c r="C44" s="37" t="s">
        <v>14</v>
      </c>
      <c r="D44" s="43">
        <v>70.5</v>
      </c>
      <c r="E44" s="44">
        <v>70.5</v>
      </c>
      <c r="F44" s="37">
        <v>27</v>
      </c>
      <c r="G44" s="41" t="s">
        <v>15</v>
      </c>
      <c r="H44" s="37">
        <v>154</v>
      </c>
      <c r="I44" s="49">
        <v>0.9</v>
      </c>
      <c r="J44" s="37">
        <f t="shared" si="0"/>
        <v>3742.2</v>
      </c>
    </row>
    <row r="45" ht="18" customHeight="1" spans="1:10">
      <c r="A45" s="38" t="s">
        <v>90</v>
      </c>
      <c r="B45" s="42" t="s">
        <v>91</v>
      </c>
      <c r="C45" s="37" t="s">
        <v>14</v>
      </c>
      <c r="D45" s="43">
        <v>23.88</v>
      </c>
      <c r="E45" s="44">
        <v>23.88</v>
      </c>
      <c r="F45" s="37">
        <v>5</v>
      </c>
      <c r="G45" s="41">
        <v>0.9</v>
      </c>
      <c r="H45" s="37">
        <v>770</v>
      </c>
      <c r="I45" s="49">
        <v>0.9</v>
      </c>
      <c r="J45" s="37">
        <f t="shared" si="0"/>
        <v>3465</v>
      </c>
    </row>
    <row r="46" ht="18" customHeight="1" spans="1:10">
      <c r="A46" s="38" t="s">
        <v>92</v>
      </c>
      <c r="B46" s="42" t="s">
        <v>93</v>
      </c>
      <c r="C46" s="37" t="s">
        <v>14</v>
      </c>
      <c r="D46" s="43">
        <v>2.76</v>
      </c>
      <c r="E46" s="44">
        <v>2.76</v>
      </c>
      <c r="F46" s="37">
        <v>2</v>
      </c>
      <c r="G46" s="41">
        <v>0.9</v>
      </c>
      <c r="H46" s="37">
        <v>770</v>
      </c>
      <c r="I46" s="49">
        <v>0.9</v>
      </c>
      <c r="J46" s="37">
        <f t="shared" si="0"/>
        <v>1386</v>
      </c>
    </row>
    <row r="47" ht="18" customHeight="1" spans="1:10">
      <c r="A47" s="38" t="s">
        <v>94</v>
      </c>
      <c r="B47" s="42" t="s">
        <v>95</v>
      </c>
      <c r="C47" s="37" t="s">
        <v>14</v>
      </c>
      <c r="D47" s="43">
        <v>11.25</v>
      </c>
      <c r="E47" s="44">
        <v>11.25</v>
      </c>
      <c r="F47" s="37">
        <v>7</v>
      </c>
      <c r="G47" s="41" t="s">
        <v>15</v>
      </c>
      <c r="H47" s="37">
        <v>154</v>
      </c>
      <c r="I47" s="49">
        <v>0.9</v>
      </c>
      <c r="J47" s="37">
        <f t="shared" si="0"/>
        <v>970.2</v>
      </c>
    </row>
    <row r="48" ht="18" customHeight="1" spans="1:10">
      <c r="A48" s="38" t="s">
        <v>96</v>
      </c>
      <c r="B48" s="42" t="s">
        <v>95</v>
      </c>
      <c r="C48" s="37" t="s">
        <v>14</v>
      </c>
      <c r="D48" s="43">
        <v>11.25</v>
      </c>
      <c r="E48" s="44">
        <v>11.25</v>
      </c>
      <c r="F48" s="37">
        <v>3</v>
      </c>
      <c r="G48" s="41">
        <v>0.9</v>
      </c>
      <c r="H48" s="37">
        <v>770</v>
      </c>
      <c r="I48" s="49">
        <v>0.9</v>
      </c>
      <c r="J48" s="37">
        <f t="shared" si="0"/>
        <v>2079</v>
      </c>
    </row>
    <row r="49" ht="18" customHeight="1" spans="1:10">
      <c r="A49" s="38" t="s">
        <v>97</v>
      </c>
      <c r="B49" s="42" t="s">
        <v>98</v>
      </c>
      <c r="C49" s="37" t="s">
        <v>14</v>
      </c>
      <c r="D49" s="43">
        <v>5.47</v>
      </c>
      <c r="E49" s="44">
        <v>5.47</v>
      </c>
      <c r="F49" s="37">
        <v>4</v>
      </c>
      <c r="G49" s="41" t="s">
        <v>15</v>
      </c>
      <c r="H49" s="37">
        <v>154</v>
      </c>
      <c r="I49" s="49">
        <v>0.9</v>
      </c>
      <c r="J49" s="37">
        <f t="shared" si="0"/>
        <v>554.4</v>
      </c>
    </row>
    <row r="50" ht="18" customHeight="1" spans="1:10">
      <c r="A50" s="38" t="s">
        <v>99</v>
      </c>
      <c r="B50" s="42" t="s">
        <v>100</v>
      </c>
      <c r="C50" s="37" t="s">
        <v>14</v>
      </c>
      <c r="D50" s="43">
        <v>161</v>
      </c>
      <c r="E50" s="44">
        <v>161</v>
      </c>
      <c r="F50" s="37">
        <v>12</v>
      </c>
      <c r="G50" s="41" t="s">
        <v>15</v>
      </c>
      <c r="H50" s="37">
        <v>154</v>
      </c>
      <c r="I50" s="49">
        <v>0.9</v>
      </c>
      <c r="J50" s="37">
        <f t="shared" si="0"/>
        <v>1663.2</v>
      </c>
    </row>
    <row r="51" ht="18" customHeight="1" spans="1:10">
      <c r="A51" s="38" t="s">
        <v>101</v>
      </c>
      <c r="B51" s="42" t="s">
        <v>69</v>
      </c>
      <c r="C51" s="37" t="s">
        <v>14</v>
      </c>
      <c r="D51" s="43">
        <v>322</v>
      </c>
      <c r="E51" s="44">
        <v>322</v>
      </c>
      <c r="F51" s="37">
        <v>8</v>
      </c>
      <c r="G51" s="41" t="s">
        <v>15</v>
      </c>
      <c r="H51" s="37">
        <v>154</v>
      </c>
      <c r="I51" s="49">
        <v>0.9</v>
      </c>
      <c r="J51" s="37">
        <f t="shared" si="0"/>
        <v>1108.8</v>
      </c>
    </row>
    <row r="52" ht="18" customHeight="1" spans="1:10">
      <c r="A52" s="38" t="s">
        <v>102</v>
      </c>
      <c r="B52" s="42" t="s">
        <v>69</v>
      </c>
      <c r="C52" s="37" t="s">
        <v>14</v>
      </c>
      <c r="D52" s="43">
        <v>322</v>
      </c>
      <c r="E52" s="44">
        <v>322</v>
      </c>
      <c r="F52" s="37">
        <v>4</v>
      </c>
      <c r="G52" s="41">
        <v>0.9</v>
      </c>
      <c r="H52" s="37">
        <v>770</v>
      </c>
      <c r="I52" s="49">
        <v>0.9</v>
      </c>
      <c r="J52" s="37">
        <f t="shared" si="0"/>
        <v>2772</v>
      </c>
    </row>
    <row r="53" ht="18" customHeight="1" spans="1:10">
      <c r="A53" s="38" t="s">
        <v>103</v>
      </c>
      <c r="B53" s="42" t="s">
        <v>104</v>
      </c>
      <c r="C53" s="37" t="s">
        <v>14</v>
      </c>
      <c r="D53" s="43">
        <v>202</v>
      </c>
      <c r="E53" s="44">
        <v>202</v>
      </c>
      <c r="F53" s="37">
        <v>3</v>
      </c>
      <c r="G53" s="41">
        <v>0.9</v>
      </c>
      <c r="H53" s="37">
        <v>770</v>
      </c>
      <c r="I53" s="49">
        <v>0.9</v>
      </c>
      <c r="J53" s="37">
        <f t="shared" si="0"/>
        <v>2079</v>
      </c>
    </row>
    <row r="54" ht="18" customHeight="1" spans="1:10">
      <c r="A54" s="38"/>
      <c r="B54" s="42"/>
      <c r="C54" s="37"/>
      <c r="D54" s="43"/>
      <c r="E54" s="44"/>
      <c r="F54" s="37"/>
      <c r="G54" s="41"/>
      <c r="H54" s="37"/>
      <c r="I54" s="49"/>
      <c r="J54" s="37"/>
    </row>
    <row r="55" ht="18" customHeight="1" spans="1:10">
      <c r="A55" s="38"/>
      <c r="B55" s="42"/>
      <c r="C55" s="37"/>
      <c r="D55" s="43"/>
      <c r="E55" s="44"/>
      <c r="F55" s="37"/>
      <c r="G55" s="41"/>
      <c r="H55" s="37"/>
      <c r="I55" s="49"/>
      <c r="J55" s="37"/>
    </row>
    <row r="56" ht="18" customHeight="1" spans="1:10">
      <c r="A56" s="38"/>
      <c r="B56" s="42"/>
      <c r="C56" s="37"/>
      <c r="D56" s="43"/>
      <c r="E56" s="44"/>
      <c r="F56" s="37"/>
      <c r="G56" s="41"/>
      <c r="H56" s="37"/>
      <c r="I56" s="49"/>
      <c r="J56" s="37"/>
    </row>
    <row r="57" ht="18" customHeight="1" spans="1:10">
      <c r="A57" s="38"/>
      <c r="B57" s="42"/>
      <c r="C57" s="37"/>
      <c r="D57" s="43"/>
      <c r="E57" s="44"/>
      <c r="F57" s="37"/>
      <c r="G57" s="41"/>
      <c r="H57" s="37"/>
      <c r="I57" s="49"/>
      <c r="J57" s="37"/>
    </row>
    <row r="58" ht="18" customHeight="1" spans="1:10">
      <c r="A58" s="38"/>
      <c r="B58" s="42"/>
      <c r="C58" s="37"/>
      <c r="D58" s="43"/>
      <c r="E58" s="44"/>
      <c r="F58" s="37"/>
      <c r="G58" s="41"/>
      <c r="H58" s="37"/>
      <c r="I58" s="49"/>
      <c r="J58" s="37"/>
    </row>
    <row r="59" ht="18" customHeight="1" spans="1:10">
      <c r="A59" s="38"/>
      <c r="B59" s="42"/>
      <c r="C59" s="37"/>
      <c r="D59" s="43"/>
      <c r="E59" s="44"/>
      <c r="F59" s="37"/>
      <c r="G59" s="41"/>
      <c r="H59" s="37"/>
      <c r="I59" s="49"/>
      <c r="J59" s="37"/>
    </row>
    <row r="60" ht="18" customHeight="1" spans="1:10">
      <c r="A60" s="38"/>
      <c r="B60" s="42"/>
      <c r="C60" s="37"/>
      <c r="D60" s="43"/>
      <c r="E60" s="44"/>
      <c r="F60" s="37"/>
      <c r="G60" s="41"/>
      <c r="H60" s="37"/>
      <c r="I60" s="49"/>
      <c r="J60" s="37"/>
    </row>
    <row r="61" ht="18" customHeight="1" spans="1:10">
      <c r="A61" s="38"/>
      <c r="B61" s="42"/>
      <c r="C61" s="37"/>
      <c r="D61" s="43"/>
      <c r="E61" s="44"/>
      <c r="F61" s="37"/>
      <c r="G61" s="41"/>
      <c r="H61" s="37"/>
      <c r="I61" s="49"/>
      <c r="J61" s="37"/>
    </row>
    <row r="62" ht="18" customHeight="1" spans="1:10">
      <c r="A62" s="38"/>
      <c r="B62" s="42"/>
      <c r="C62" s="37"/>
      <c r="D62" s="43"/>
      <c r="E62" s="44"/>
      <c r="F62" s="37"/>
      <c r="G62" s="41"/>
      <c r="H62" s="37"/>
      <c r="I62" s="49"/>
      <c r="J62" s="37"/>
    </row>
    <row r="63" s="30" customFormat="1" ht="30.95" customHeight="1" spans="1:10">
      <c r="A63" s="45" t="s">
        <v>105</v>
      </c>
      <c r="B63" s="46"/>
      <c r="C63" s="46"/>
      <c r="D63" s="46" t="s">
        <v>106</v>
      </c>
      <c r="E63" s="45" t="s">
        <v>107</v>
      </c>
      <c r="F63" s="45"/>
      <c r="G63" s="46" t="s">
        <v>108</v>
      </c>
      <c r="H63" s="46" t="s">
        <v>109</v>
      </c>
      <c r="I63" s="46"/>
      <c r="J63" s="46"/>
    </row>
    <row r="64" s="24" customFormat="1" ht="27" customHeight="1" spans="1:10">
      <c r="A64" s="45" t="s">
        <v>110</v>
      </c>
      <c r="B64" s="46"/>
      <c r="C64" s="46"/>
      <c r="D64" s="47" t="s">
        <v>111</v>
      </c>
      <c r="E64" s="48" t="s">
        <v>112</v>
      </c>
      <c r="F64" s="48"/>
      <c r="G64" s="47" t="s">
        <v>113</v>
      </c>
      <c r="H64" s="45" t="s">
        <v>114</v>
      </c>
      <c r="I64" s="47"/>
      <c r="J64" s="50" t="s">
        <v>115</v>
      </c>
    </row>
  </sheetData>
  <mergeCells count="8">
    <mergeCell ref="A1:J1"/>
    <mergeCell ref="A2:J2"/>
    <mergeCell ref="B63:C63"/>
    <mergeCell ref="E63:F63"/>
    <mergeCell ref="H63:J63"/>
    <mergeCell ref="A64:C64"/>
    <mergeCell ref="E64:F64"/>
    <mergeCell ref="H64:I6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zoomScale="115" zoomScaleNormal="115" workbookViewId="0">
      <selection activeCell="T21" sqref="T21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36936936936937" customWidth="1"/>
    <col min="15" max="15" width="12.3783783783784" customWidth="1"/>
    <col min="16" max="16" width="11" customWidth="1"/>
  </cols>
  <sheetData>
    <row r="2" ht="29" customHeight="1" spans="1:16">
      <c r="A2" s="5" t="s">
        <v>116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117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118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119</v>
      </c>
      <c r="G5" s="10" t="s">
        <v>9</v>
      </c>
      <c r="H5" s="12" t="s">
        <v>120</v>
      </c>
      <c r="I5" s="10" t="s">
        <v>121</v>
      </c>
      <c r="J5" s="10" t="s">
        <v>122</v>
      </c>
      <c r="K5" s="11" t="s">
        <v>123</v>
      </c>
      <c r="L5" s="10" t="s">
        <v>124</v>
      </c>
      <c r="M5" s="10" t="s">
        <v>125</v>
      </c>
      <c r="N5" s="10" t="s">
        <v>126</v>
      </c>
      <c r="O5" s="10" t="s">
        <v>127</v>
      </c>
      <c r="P5" s="10" t="s">
        <v>128</v>
      </c>
    </row>
    <row r="6" s="2" customFormat="1" ht="18.6" customHeight="1" spans="1:16">
      <c r="A6" s="13" t="s">
        <v>12</v>
      </c>
      <c r="B6" s="13" t="s">
        <v>129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130</v>
      </c>
      <c r="M6" s="27" t="s">
        <v>131</v>
      </c>
      <c r="N6" s="17" t="s">
        <v>132</v>
      </c>
      <c r="O6" s="27" t="s">
        <v>133</v>
      </c>
      <c r="P6" s="17"/>
    </row>
    <row r="7" s="2" customFormat="1" ht="18.6" customHeight="1" spans="1:16">
      <c r="A7" s="13" t="s">
        <v>30</v>
      </c>
      <c r="B7" s="13" t="s">
        <v>79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134</v>
      </c>
      <c r="M7" s="27" t="s">
        <v>135</v>
      </c>
      <c r="N7" s="17" t="s">
        <v>132</v>
      </c>
      <c r="O7" s="27" t="s">
        <v>136</v>
      </c>
      <c r="P7" s="17"/>
    </row>
    <row r="8" s="2" customFormat="1" ht="18.6" customHeight="1" spans="1:16">
      <c r="A8" s="13" t="s">
        <v>39</v>
      </c>
      <c r="B8" s="13" t="s">
        <v>137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138</v>
      </c>
      <c r="M8" s="27" t="s">
        <v>139</v>
      </c>
      <c r="N8" s="17" t="s">
        <v>132</v>
      </c>
      <c r="O8" s="27" t="s">
        <v>140</v>
      </c>
      <c r="P8" s="17"/>
    </row>
    <row r="9" s="2" customFormat="1" ht="18.6" customHeight="1" spans="1:16">
      <c r="A9" s="13" t="s">
        <v>62</v>
      </c>
      <c r="B9" s="13" t="s">
        <v>141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142</v>
      </c>
      <c r="M9" s="27" t="s">
        <v>143</v>
      </c>
      <c r="N9" s="17" t="s">
        <v>132</v>
      </c>
      <c r="O9" s="27" t="s">
        <v>144</v>
      </c>
      <c r="P9" s="17"/>
    </row>
    <row r="10" s="2" customFormat="1" ht="18.6" customHeight="1" spans="1:16">
      <c r="A10" s="13" t="s">
        <v>66</v>
      </c>
      <c r="B10" s="13" t="s">
        <v>145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1" t="s">
        <v>146</v>
      </c>
      <c r="M10" s="27" t="s">
        <v>147</v>
      </c>
      <c r="N10" s="17" t="s">
        <v>132</v>
      </c>
      <c r="O10" s="27" t="s">
        <v>148</v>
      </c>
      <c r="P10" s="17"/>
    </row>
    <row r="11" s="2" customFormat="1" ht="18.6" customHeight="1" spans="1:16">
      <c r="A11" s="13" t="s">
        <v>16</v>
      </c>
      <c r="B11" s="13" t="s">
        <v>149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150</v>
      </c>
      <c r="M11" s="27" t="s">
        <v>143</v>
      </c>
      <c r="N11" s="17" t="s">
        <v>132</v>
      </c>
      <c r="O11" s="27" t="s">
        <v>151</v>
      </c>
      <c r="P11" s="17"/>
    </row>
    <row r="12" s="2" customFormat="1" ht="18.6" customHeight="1" spans="1:16">
      <c r="A12" s="13" t="s">
        <v>18</v>
      </c>
      <c r="B12" s="13" t="s">
        <v>152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153</v>
      </c>
      <c r="M12" s="27" t="s">
        <v>154</v>
      </c>
      <c r="N12" s="17" t="s">
        <v>132</v>
      </c>
      <c r="O12" s="27" t="s">
        <v>144</v>
      </c>
      <c r="P12" s="17"/>
    </row>
    <row r="13" s="3" customFormat="1" ht="18.6" customHeight="1" spans="1:18">
      <c r="A13" s="10" t="s">
        <v>20</v>
      </c>
      <c r="B13" s="10" t="s">
        <v>155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156</v>
      </c>
      <c r="M13" s="27" t="s">
        <v>157</v>
      </c>
      <c r="N13" s="17" t="s">
        <v>132</v>
      </c>
      <c r="O13" s="27" t="s">
        <v>158</v>
      </c>
      <c r="P13" s="10"/>
      <c r="R13" s="2"/>
    </row>
    <row r="14" s="3" customFormat="1" ht="18.6" customHeight="1" spans="1:18">
      <c r="A14" s="10" t="s">
        <v>22</v>
      </c>
      <c r="B14" s="10" t="s">
        <v>159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160</v>
      </c>
      <c r="M14" s="27" t="s">
        <v>161</v>
      </c>
      <c r="N14" s="17" t="s">
        <v>132</v>
      </c>
      <c r="O14" s="27" t="s">
        <v>162</v>
      </c>
      <c r="P14" s="10"/>
      <c r="R14" s="2"/>
    </row>
    <row r="15" s="3" customFormat="1" ht="18.6" customHeight="1" spans="1:18">
      <c r="A15" s="10" t="s">
        <v>24</v>
      </c>
      <c r="B15" s="10" t="s">
        <v>163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164</v>
      </c>
      <c r="M15" s="27" t="s">
        <v>165</v>
      </c>
      <c r="N15" s="17" t="s">
        <v>132</v>
      </c>
      <c r="O15" s="27" t="s">
        <v>166</v>
      </c>
      <c r="P15" s="10"/>
      <c r="R15" s="2"/>
    </row>
    <row r="16" s="3" customFormat="1" ht="18.6" customHeight="1" spans="1:18">
      <c r="A16" s="10" t="s">
        <v>26</v>
      </c>
      <c r="B16" s="10" t="s">
        <v>167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2" t="s">
        <v>168</v>
      </c>
      <c r="M16" s="27" t="s">
        <v>169</v>
      </c>
      <c r="N16" s="17" t="s">
        <v>132</v>
      </c>
      <c r="O16" s="27" t="s">
        <v>170</v>
      </c>
      <c r="P16" s="10"/>
      <c r="R16" s="2"/>
    </row>
    <row r="17" s="3" customFormat="1" ht="18.6" customHeight="1" spans="1:18">
      <c r="A17" s="10" t="s">
        <v>28</v>
      </c>
      <c r="B17" s="10" t="s">
        <v>171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172</v>
      </c>
      <c r="M17" s="27" t="s">
        <v>173</v>
      </c>
      <c r="N17" s="17" t="s">
        <v>132</v>
      </c>
      <c r="O17" s="27" t="s">
        <v>174</v>
      </c>
      <c r="P17" s="10"/>
      <c r="R17" s="2"/>
    </row>
    <row r="18" s="3" customFormat="1" ht="18.6" customHeight="1" spans="1:18">
      <c r="A18" s="10" t="s">
        <v>32</v>
      </c>
      <c r="B18" s="10" t="s">
        <v>175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176</v>
      </c>
      <c r="M18" s="27" t="s">
        <v>157</v>
      </c>
      <c r="N18" s="17" t="s">
        <v>132</v>
      </c>
      <c r="O18" s="27" t="s">
        <v>177</v>
      </c>
      <c r="P18" s="10"/>
      <c r="R18" s="2"/>
    </row>
    <row r="19" s="3" customFormat="1" ht="18.6" customHeight="1" spans="1:18">
      <c r="A19" s="10" t="s">
        <v>34</v>
      </c>
      <c r="B19" s="10" t="s">
        <v>178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179</v>
      </c>
      <c r="M19" s="27" t="s">
        <v>143</v>
      </c>
      <c r="N19" s="17" t="s">
        <v>132</v>
      </c>
      <c r="O19" s="27" t="s">
        <v>170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105</v>
      </c>
      <c r="B26" s="2"/>
      <c r="C26" s="20" t="s">
        <v>180</v>
      </c>
      <c r="D26" s="20"/>
      <c r="E26" s="20"/>
      <c r="F26" s="20"/>
      <c r="G26" s="21" t="s">
        <v>181</v>
      </c>
      <c r="H26" s="22" t="s">
        <v>182</v>
      </c>
      <c r="I26" s="28"/>
      <c r="J26" s="28"/>
      <c r="K26" s="28"/>
      <c r="L26" s="21" t="s">
        <v>183</v>
      </c>
      <c r="M26" s="23">
        <v>44865</v>
      </c>
      <c r="N26" s="2"/>
      <c r="O26" s="2"/>
      <c r="P26" s="2"/>
    </row>
    <row r="27" ht="35.1" customHeight="1" spans="1:16">
      <c r="A27" s="2" t="s">
        <v>184</v>
      </c>
      <c r="B27" s="2"/>
      <c r="C27" s="23">
        <v>44764</v>
      </c>
      <c r="D27" s="2"/>
      <c r="E27" s="2"/>
      <c r="F27" s="2"/>
      <c r="G27" s="24" t="s">
        <v>185</v>
      </c>
      <c r="H27" s="25" t="s">
        <v>186</v>
      </c>
      <c r="I27" s="2"/>
      <c r="J27" s="2"/>
      <c r="K27" s="2"/>
      <c r="L27" s="21" t="s">
        <v>187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