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<sst xmlns="http://schemas.openxmlformats.org/spreadsheetml/2006/main" count="272" uniqueCount="161">
  <si>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</si>
  <si>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县石新镇草场分场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</si>
  <si>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</si>
  <si>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</si>
  <si>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</si>
  <si>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</si>
  <si>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</si>
  <si>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</si>
  <si>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</si>
  <si>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</si>
  <si>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</si>
  <si>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</si>
  <si>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</si>
  <si>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李海焦</t>
  </si>
  <si>
    <t>草场分场</t>
  </si>
  <si>
    <t>85%以上</t>
  </si>
  <si>
    <t>2</t>
  </si>
  <si>
    <t>王亮</t>
  </si>
  <si>
    <t>3</t>
  </si>
  <si>
    <t>高春石</t>
  </si>
  <si>
    <t>4</t>
  </si>
  <si>
    <t>孙飞</t>
  </si>
  <si>
    <t>5</t>
  </si>
  <si>
    <t>金尚伟</t>
  </si>
  <si>
    <t>6</t>
  </si>
  <si>
    <t>25-30%</t>
  </si>
  <si>
    <t>7</t>
  </si>
  <si>
    <t>唐忠权</t>
  </si>
  <si>
    <t>8</t>
  </si>
  <si>
    <t>李春艳</t>
  </si>
  <si>
    <t>9</t>
  </si>
  <si>
    <t>邬少国</t>
  </si>
  <si>
    <t>10</t>
  </si>
  <si>
    <t>佟珍玉</t>
  </si>
  <si>
    <t>11</t>
  </si>
  <si>
    <t>李凤和</t>
  </si>
  <si>
    <t>12</t>
  </si>
  <si>
    <t>任旭</t>
  </si>
  <si>
    <t>13</t>
  </si>
  <si>
    <t>刘帅</t>
  </si>
  <si>
    <t>14</t>
  </si>
  <si>
    <t>苏利</t>
  </si>
  <si>
    <t>15</t>
  </si>
  <si>
    <t>陈勇</t>
  </si>
  <si>
    <t>16</t>
  </si>
  <si>
    <t>梁艳</t>
  </si>
  <si>
    <t>17</t>
  </si>
  <si>
    <t>孟立娟</t>
  </si>
  <si>
    <t>18</t>
  </si>
  <si>
    <t>夏洪伟</t>
  </si>
  <si>
    <t>19</t>
  </si>
  <si>
    <t>乔勃</t>
  </si>
  <si>
    <t>20</t>
  </si>
  <si>
    <t>裴旭</t>
  </si>
  <si>
    <t>21</t>
  </si>
  <si>
    <t>刘玉柱</t>
  </si>
  <si>
    <t>22</t>
  </si>
  <si>
    <t>李红</t>
  </si>
  <si>
    <t>23</t>
  </si>
  <si>
    <t>金海威</t>
  </si>
  <si>
    <t>24</t>
  </si>
  <si>
    <t>谷力</t>
  </si>
  <si>
    <t>25</t>
  </si>
  <si>
    <t>朱波</t>
  </si>
  <si>
    <t>26</t>
  </si>
  <si>
    <t>张志群</t>
  </si>
  <si>
    <t>27</t>
  </si>
  <si>
    <t>孟祥芳</t>
  </si>
  <si>
    <t>28</t>
  </si>
  <si>
    <t>李杭</t>
  </si>
  <si>
    <t>29</t>
  </si>
  <si>
    <t>孙艳辉</t>
  </si>
  <si>
    <t>30</t>
  </si>
  <si>
    <t>31</t>
  </si>
  <si>
    <t>高士君</t>
  </si>
  <si>
    <t>32</t>
  </si>
  <si>
    <t>刘桂秋</t>
  </si>
  <si>
    <t>保单号：</t>
  </si>
  <si>
    <t>标的名称：</t>
  </si>
  <si>
    <t>大豆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</si>
  <si>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</si>
  <si>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</si>
  <si>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</si>
  <si>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</si>
  <si>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</si>
  <si>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</si>
  <si>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</si>
  <si>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</si>
  <si>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</si>
  <si>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</si>
  <si>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</si>
  <si>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</si>
  <si>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</si>
  <si>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</si>
  <si>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</si>
  <si>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</si>
  <si>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</si>
  <si>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</si>
  <si>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</si>
  <si>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</si>
  <si>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</si>
  <si>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</si>
  <si>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</si>
  <si>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</si>
  <si>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</si>
  <si>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</si>
  <si>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赵丽艳</t>
  </si>
  <si>
    <t>21111119760201****</t>
  </si>
  <si>
    <t>621449300660054****</t>
  </si>
  <si>
    <t>1310427****</t>
  </si>
  <si>
    <t>贾楠楠</t>
  </si>
  <si>
    <t>21112219950405****</t>
  </si>
  <si>
    <t>621449300600389****</t>
  </si>
  <si>
    <t>1304386****</t>
  </si>
  <si>
    <t>张铁军</t>
  </si>
  <si>
    <t>21112219660221****</t>
  </si>
  <si>
    <t>621449086661950****</t>
  </si>
  <si>
    <t>1564279****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</si>
  <si>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</si>
  <si>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</si>
  <si>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</si>
  <si>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</si>
  <si>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</si>
  <si>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</si>
  <si>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</si>
  <si>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</si>
  <si>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</si>
  <si>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</si>
  <si>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</si>
  <si>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</si>
  <si>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</si>
  <si>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</si>
  <si>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卞良菊</t>
  </si>
  <si>
    <t>21112219750616****</t>
  </si>
  <si>
    <t>621449628340001****</t>
  </si>
  <si>
    <t>1584273****</t>
  </si>
  <si>
    <t>杨颖</t>
  </si>
  <si>
    <t>21111119760322****</t>
  </si>
  <si>
    <t>621449300660028****</t>
  </si>
  <si>
    <t>1306526****</t>
  </si>
  <si>
    <t>张健</t>
  </si>
  <si>
    <t>21112219830924****</t>
  </si>
  <si>
    <t>621449300660016****</t>
  </si>
  <si>
    <t>1514271****</t>
  </si>
  <si>
    <t>乔彬</t>
  </si>
  <si>
    <t>21112219760828****</t>
  </si>
  <si>
    <t>621449081001221****</t>
  </si>
  <si>
    <t>1338680****</t>
  </si>
  <si>
    <t>才秀梅</t>
  </si>
  <si>
    <t>21112219730923****</t>
  </si>
  <si>
    <t>1301995****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</si>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</sst>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52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45"/>
  <sheetViews>
    <sheetView topLeftCell="A13" workbookViewId="0">
      <selection activeCell="A1" sqref="A1:J1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8" t="s">
        <v>13</v>
      </c>
      <c r="C4" s="37" t="s">
        <v>14</v>
      </c>
      <c r="D4" s="39">
        <v>5</v>
      </c>
      <c r="E4" s="40">
        <v>5</v>
      </c>
      <c r="F4" s="37">
        <v>1</v>
      </c>
      <c r="G4" s="41" t="s">
        <v>15</v>
      </c>
      <c r="H4" s="37">
        <v>270</v>
      </c>
      <c r="I4" s="49">
        <v>0.9</v>
      </c>
      <c r="J4" s="37">
        <f>F4*H4*I4</f>
        <v>243</v>
      </c>
    </row>
    <row r="5" s="3" customFormat="1" ht="18" customHeight="1" spans="1:10">
      <c r="A5" s="38" t="s">
        <v>16</v>
      </c>
      <c r="B5" s="38" t="s">
        <v>17</v>
      </c>
      <c r="C5" s="37" t="s">
        <v>14</v>
      </c>
      <c r="D5" s="39">
        <v>5.45</v>
      </c>
      <c r="E5" s="40">
        <v>5.45</v>
      </c>
      <c r="F5" s="37">
        <v>1</v>
      </c>
      <c r="G5" s="41" t="s">
        <v>15</v>
      </c>
      <c r="H5" s="37">
        <v>270</v>
      </c>
      <c r="I5" s="49">
        <v>0.9</v>
      </c>
      <c r="J5" s="37">
        <f t="shared" ref="J5:J35" si="0">F5*H5*I5</f>
        <v>243</v>
      </c>
    </row>
    <row r="6" s="3" customFormat="1" ht="18" customHeight="1" spans="1:10">
      <c r="A6" s="38" t="s">
        <v>18</v>
      </c>
      <c r="B6" s="38" t="s">
        <v>19</v>
      </c>
      <c r="C6" s="37" t="s">
        <v>14</v>
      </c>
      <c r="D6" s="39">
        <v>2.63</v>
      </c>
      <c r="E6" s="40">
        <v>2.63</v>
      </c>
      <c r="F6" s="37">
        <v>2</v>
      </c>
      <c r="G6" s="41" t="s">
        <v>15</v>
      </c>
      <c r="H6" s="37">
        <v>270</v>
      </c>
      <c r="I6" s="49">
        <v>0.9</v>
      </c>
      <c r="J6" s="37">
        <f t="shared" si="0"/>
        <v>486</v>
      </c>
    </row>
    <row r="7" s="3" customFormat="1" ht="18" customHeight="1" spans="1:10">
      <c r="A7" s="38" t="s">
        <v>20</v>
      </c>
      <c r="B7" s="38" t="s">
        <v>21</v>
      </c>
      <c r="C7" s="37" t="s">
        <v>14</v>
      </c>
      <c r="D7" s="39">
        <v>32.04</v>
      </c>
      <c r="E7" s="40">
        <v>32.04</v>
      </c>
      <c r="F7" s="37">
        <v>8</v>
      </c>
      <c r="G7" s="41" t="s">
        <v>15</v>
      </c>
      <c r="H7" s="37">
        <v>270</v>
      </c>
      <c r="I7" s="49">
        <v>0.9</v>
      </c>
      <c r="J7" s="37">
        <f t="shared" si="0"/>
        <v>1944</v>
      </c>
    </row>
    <row r="8" ht="18" customHeight="1" spans="1:10">
      <c r="A8" s="38" t="s">
        <v>22</v>
      </c>
      <c r="B8" s="42" t="s">
        <v>23</v>
      </c>
      <c r="C8" s="37" t="s">
        <v>14</v>
      </c>
      <c r="D8" s="43">
        <v>12.32</v>
      </c>
      <c r="E8" s="44">
        <v>12.32</v>
      </c>
      <c r="F8" s="37">
        <v>3</v>
      </c>
      <c r="G8" s="41" t="s">
        <v>15</v>
      </c>
      <c r="H8" s="37">
        <v>270</v>
      </c>
      <c r="I8" s="49">
        <v>0.9</v>
      </c>
      <c r="J8" s="37">
        <f t="shared" si="0"/>
        <v>729</v>
      </c>
    </row>
    <row r="9" ht="18" customHeight="1" spans="1:10">
      <c r="A9" s="38" t="s">
        <v>24</v>
      </c>
      <c r="B9" s="42" t="s">
        <v>23</v>
      </c>
      <c r="C9" s="37" t="s">
        <v>14</v>
      </c>
      <c r="D9" s="43">
        <v>12.32</v>
      </c>
      <c r="E9" s="44">
        <v>12.32</v>
      </c>
      <c r="F9" s="37">
        <v>2</v>
      </c>
      <c r="G9" s="41" t="s">
        <v>25</v>
      </c>
      <c r="H9" s="37">
        <v>74</v>
      </c>
      <c r="I9" s="49">
        <v>0.9</v>
      </c>
      <c r="J9" s="37">
        <f t="shared" si="0"/>
        <v>133.2</v>
      </c>
    </row>
    <row r="10" ht="18" customHeight="1" spans="1:10">
      <c r="A10" s="38" t="s">
        <v>26</v>
      </c>
      <c r="B10" s="42" t="s">
        <v>27</v>
      </c>
      <c r="C10" s="37" t="s">
        <v>14</v>
      </c>
      <c r="D10" s="43">
        <v>2.18</v>
      </c>
      <c r="E10" s="44">
        <v>2.18</v>
      </c>
      <c r="F10" s="37">
        <v>2.1</v>
      </c>
      <c r="G10" s="41" t="s">
        <v>15</v>
      </c>
      <c r="H10" s="37">
        <v>270</v>
      </c>
      <c r="I10" s="49">
        <v>0.9</v>
      </c>
      <c r="J10" s="37">
        <f t="shared" si="0"/>
        <v>510.3</v>
      </c>
    </row>
    <row r="11" ht="18" customHeight="1" spans="1:10">
      <c r="A11" s="38" t="s">
        <v>28</v>
      </c>
      <c r="B11" s="42" t="s">
        <v>29</v>
      </c>
      <c r="C11" s="37" t="s">
        <v>14</v>
      </c>
      <c r="D11" s="43">
        <v>4.18</v>
      </c>
      <c r="E11" s="44">
        <v>4.18</v>
      </c>
      <c r="F11" s="37">
        <v>2.1</v>
      </c>
      <c r="G11" s="41" t="s">
        <v>15</v>
      </c>
      <c r="H11" s="37">
        <v>270</v>
      </c>
      <c r="I11" s="49">
        <v>0.9</v>
      </c>
      <c r="J11" s="37">
        <f t="shared" si="0"/>
        <v>510.3</v>
      </c>
    </row>
    <row r="12" ht="18" customHeight="1" spans="1:10">
      <c r="A12" s="38" t="s">
        <v>30</v>
      </c>
      <c r="B12" s="42" t="s">
        <v>31</v>
      </c>
      <c r="C12" s="37" t="s">
        <v>14</v>
      </c>
      <c r="D12" s="43">
        <v>2.21</v>
      </c>
      <c r="E12" s="44">
        <v>2.21</v>
      </c>
      <c r="F12" s="37">
        <v>2.2</v>
      </c>
      <c r="G12" s="41" t="s">
        <v>15</v>
      </c>
      <c r="H12" s="37">
        <v>270</v>
      </c>
      <c r="I12" s="49">
        <v>0.9</v>
      </c>
      <c r="J12" s="37">
        <f t="shared" si="0"/>
        <v>534.6</v>
      </c>
    </row>
    <row r="13" ht="18" customHeight="1" spans="1:10">
      <c r="A13" s="38" t="s">
        <v>32</v>
      </c>
      <c r="B13" s="42" t="s">
        <v>33</v>
      </c>
      <c r="C13" s="37" t="s">
        <v>14</v>
      </c>
      <c r="D13" s="43">
        <v>2.18</v>
      </c>
      <c r="E13" s="44">
        <v>2.18</v>
      </c>
      <c r="F13" s="37">
        <v>2.1</v>
      </c>
      <c r="G13" s="41" t="s">
        <v>15</v>
      </c>
      <c r="H13" s="37">
        <v>270</v>
      </c>
      <c r="I13" s="49">
        <v>0.9</v>
      </c>
      <c r="J13" s="37">
        <f t="shared" si="0"/>
        <v>510.3</v>
      </c>
    </row>
    <row r="14" ht="18" customHeight="1" spans="1:10">
      <c r="A14" s="38" t="s">
        <v>34</v>
      </c>
      <c r="B14" s="42" t="s">
        <v>35</v>
      </c>
      <c r="C14" s="37" t="s">
        <v>14</v>
      </c>
      <c r="D14" s="43">
        <v>2</v>
      </c>
      <c r="E14" s="44">
        <v>2</v>
      </c>
      <c r="F14" s="37">
        <v>2</v>
      </c>
      <c r="G14" s="41" t="s">
        <v>15</v>
      </c>
      <c r="H14" s="37">
        <v>270</v>
      </c>
      <c r="I14" s="49">
        <v>0.9</v>
      </c>
      <c r="J14" s="37">
        <f t="shared" si="0"/>
        <v>486</v>
      </c>
    </row>
    <row r="15" ht="18" customHeight="1" spans="1:10">
      <c r="A15" s="38" t="s">
        <v>36</v>
      </c>
      <c r="B15" s="42" t="s">
        <v>37</v>
      </c>
      <c r="C15" s="37" t="s">
        <v>14</v>
      </c>
      <c r="D15" s="43">
        <v>2</v>
      </c>
      <c r="E15" s="44">
        <v>2</v>
      </c>
      <c r="F15" s="37">
        <v>2</v>
      </c>
      <c r="G15" s="41" t="s">
        <v>15</v>
      </c>
      <c r="H15" s="37">
        <v>270</v>
      </c>
      <c r="I15" s="49">
        <v>0.9</v>
      </c>
      <c r="J15" s="37">
        <f t="shared" si="0"/>
        <v>486</v>
      </c>
    </row>
    <row r="16" ht="18" customHeight="1" spans="1:10">
      <c r="A16" s="38" t="s">
        <v>38</v>
      </c>
      <c r="B16" s="42" t="s">
        <v>39</v>
      </c>
      <c r="C16" s="37" t="s">
        <v>14</v>
      </c>
      <c r="D16" s="43">
        <v>2.09</v>
      </c>
      <c r="E16" s="44">
        <v>2.09</v>
      </c>
      <c r="F16" s="37">
        <v>2</v>
      </c>
      <c r="G16" s="41" t="s">
        <v>15</v>
      </c>
      <c r="H16" s="37">
        <v>270</v>
      </c>
      <c r="I16" s="49">
        <v>0.9</v>
      </c>
      <c r="J16" s="37">
        <f t="shared" si="0"/>
        <v>486</v>
      </c>
    </row>
    <row r="17" ht="18" customHeight="1" spans="1:10">
      <c r="A17" s="38" t="s">
        <v>40</v>
      </c>
      <c r="B17" s="42" t="s">
        <v>41</v>
      </c>
      <c r="C17" s="37" t="s">
        <v>14</v>
      </c>
      <c r="D17" s="43">
        <v>10.12</v>
      </c>
      <c r="E17" s="44">
        <v>10.12</v>
      </c>
      <c r="F17" s="37">
        <v>5</v>
      </c>
      <c r="G17" s="41" t="s">
        <v>15</v>
      </c>
      <c r="H17" s="37">
        <v>270</v>
      </c>
      <c r="I17" s="49">
        <v>0.9</v>
      </c>
      <c r="J17" s="37">
        <f t="shared" si="0"/>
        <v>1215</v>
      </c>
    </row>
    <row r="18" ht="18" customHeight="1" spans="1:10">
      <c r="A18" s="38" t="s">
        <v>42</v>
      </c>
      <c r="B18" s="42" t="s">
        <v>43</v>
      </c>
      <c r="C18" s="37" t="s">
        <v>14</v>
      </c>
      <c r="D18" s="43">
        <v>3.2</v>
      </c>
      <c r="E18" s="44">
        <v>3.2</v>
      </c>
      <c r="F18" s="37">
        <v>3</v>
      </c>
      <c r="G18" s="41" t="s">
        <v>15</v>
      </c>
      <c r="H18" s="37">
        <v>270</v>
      </c>
      <c r="I18" s="49">
        <v>0.9</v>
      </c>
      <c r="J18" s="37">
        <f t="shared" si="0"/>
        <v>729</v>
      </c>
    </row>
    <row r="19" ht="18" customHeight="1" spans="1:10">
      <c r="A19" s="38" t="s">
        <v>44</v>
      </c>
      <c r="B19" s="42" t="s">
        <v>45</v>
      </c>
      <c r="C19" s="37" t="s">
        <v>14</v>
      </c>
      <c r="D19" s="43">
        <v>4.74</v>
      </c>
      <c r="E19" s="44">
        <v>4.74</v>
      </c>
      <c r="F19" s="37">
        <v>4</v>
      </c>
      <c r="G19" s="41" t="s">
        <v>15</v>
      </c>
      <c r="H19" s="37">
        <v>270</v>
      </c>
      <c r="I19" s="49">
        <v>0.9</v>
      </c>
      <c r="J19" s="37">
        <f t="shared" si="0"/>
        <v>972</v>
      </c>
    </row>
    <row r="20" ht="18" customHeight="1" spans="1:10">
      <c r="A20" s="38" t="s">
        <v>46</v>
      </c>
      <c r="B20" s="42" t="s">
        <v>47</v>
      </c>
      <c r="C20" s="37" t="s">
        <v>14</v>
      </c>
      <c r="D20" s="43">
        <v>8.12</v>
      </c>
      <c r="E20" s="44">
        <v>8.12</v>
      </c>
      <c r="F20" s="37">
        <v>7</v>
      </c>
      <c r="G20" s="41" t="s">
        <v>15</v>
      </c>
      <c r="H20" s="37">
        <v>270</v>
      </c>
      <c r="I20" s="49">
        <v>0.9</v>
      </c>
      <c r="J20" s="37">
        <f t="shared" si="0"/>
        <v>1701</v>
      </c>
    </row>
    <row r="21" ht="18" customHeight="1" spans="1:10">
      <c r="A21" s="38" t="s">
        <v>48</v>
      </c>
      <c r="B21" s="42" t="s">
        <v>49</v>
      </c>
      <c r="C21" s="37" t="s">
        <v>14</v>
      </c>
      <c r="D21" s="43">
        <v>8.14</v>
      </c>
      <c r="E21" s="44">
        <v>8.14</v>
      </c>
      <c r="F21" s="37">
        <v>4</v>
      </c>
      <c r="G21" s="41" t="s">
        <v>15</v>
      </c>
      <c r="H21" s="37">
        <v>270</v>
      </c>
      <c r="I21" s="49">
        <v>0.9</v>
      </c>
      <c r="J21" s="37">
        <f t="shared" si="0"/>
        <v>972</v>
      </c>
    </row>
    <row r="22" ht="18" customHeight="1" spans="1:10">
      <c r="A22" s="38" t="s">
        <v>50</v>
      </c>
      <c r="B22" s="42" t="s">
        <v>51</v>
      </c>
      <c r="C22" s="37" t="s">
        <v>14</v>
      </c>
      <c r="D22" s="43">
        <v>8.22</v>
      </c>
      <c r="E22" s="44">
        <v>8.22</v>
      </c>
      <c r="F22" s="37">
        <v>7</v>
      </c>
      <c r="G22" s="41" t="s">
        <v>15</v>
      </c>
      <c r="H22" s="37">
        <v>270</v>
      </c>
      <c r="I22" s="49">
        <v>0.9</v>
      </c>
      <c r="J22" s="37">
        <f t="shared" si="0"/>
        <v>1701</v>
      </c>
    </row>
    <row r="23" ht="18" customHeight="1" spans="1:10">
      <c r="A23" s="38" t="s">
        <v>52</v>
      </c>
      <c r="B23" s="42" t="s">
        <v>53</v>
      </c>
      <c r="C23" s="37" t="s">
        <v>14</v>
      </c>
      <c r="D23" s="43">
        <v>8.48</v>
      </c>
      <c r="E23" s="44">
        <v>8.48</v>
      </c>
      <c r="F23" s="37">
        <v>7</v>
      </c>
      <c r="G23" s="41" t="s">
        <v>15</v>
      </c>
      <c r="H23" s="37">
        <v>270</v>
      </c>
      <c r="I23" s="49">
        <v>0.9</v>
      </c>
      <c r="J23" s="37">
        <f t="shared" si="0"/>
        <v>1701</v>
      </c>
    </row>
    <row r="24" ht="18" customHeight="1" spans="1:10">
      <c r="A24" s="38" t="s">
        <v>54</v>
      </c>
      <c r="B24" s="42" t="s">
        <v>55</v>
      </c>
      <c r="C24" s="37" t="s">
        <v>14</v>
      </c>
      <c r="D24" s="43">
        <v>20</v>
      </c>
      <c r="E24" s="44">
        <v>20</v>
      </c>
      <c r="F24" s="37">
        <v>4</v>
      </c>
      <c r="G24" s="41" t="s">
        <v>25</v>
      </c>
      <c r="H24" s="37">
        <v>74</v>
      </c>
      <c r="I24" s="49">
        <v>0.9</v>
      </c>
      <c r="J24" s="37">
        <f t="shared" si="0"/>
        <v>266.4</v>
      </c>
    </row>
    <row r="25" ht="18" customHeight="1" spans="1:10">
      <c r="A25" s="38" t="s">
        <v>56</v>
      </c>
      <c r="B25" s="42" t="s">
        <v>57</v>
      </c>
      <c r="C25" s="37" t="s">
        <v>14</v>
      </c>
      <c r="D25" s="43">
        <v>10</v>
      </c>
      <c r="E25" s="44">
        <v>10</v>
      </c>
      <c r="F25" s="37">
        <v>3</v>
      </c>
      <c r="G25" s="41" t="s">
        <v>25</v>
      </c>
      <c r="H25" s="37">
        <v>74</v>
      </c>
      <c r="I25" s="49">
        <v>0.9</v>
      </c>
      <c r="J25" s="37">
        <f t="shared" si="0"/>
        <v>199.8</v>
      </c>
    </row>
    <row r="26" ht="18" customHeight="1" spans="1:10">
      <c r="A26" s="38" t="s">
        <v>58</v>
      </c>
      <c r="B26" s="42" t="s">
        <v>59</v>
      </c>
      <c r="C26" s="37" t="s">
        <v>14</v>
      </c>
      <c r="D26" s="43">
        <v>9.22</v>
      </c>
      <c r="E26" s="44">
        <v>9.22</v>
      </c>
      <c r="F26" s="37">
        <v>1</v>
      </c>
      <c r="G26" s="41" t="s">
        <v>15</v>
      </c>
      <c r="H26" s="37">
        <v>270</v>
      </c>
      <c r="I26" s="49">
        <v>0.9</v>
      </c>
      <c r="J26" s="37">
        <f t="shared" si="0"/>
        <v>243</v>
      </c>
    </row>
    <row r="27" ht="18" customHeight="1" spans="1:10">
      <c r="A27" s="38" t="s">
        <v>60</v>
      </c>
      <c r="B27" s="42" t="s">
        <v>61</v>
      </c>
      <c r="C27" s="37" t="s">
        <v>14</v>
      </c>
      <c r="D27" s="43">
        <v>9.18</v>
      </c>
      <c r="E27" s="44">
        <v>9.18</v>
      </c>
      <c r="F27" s="37">
        <v>1</v>
      </c>
      <c r="G27" s="41" t="s">
        <v>15</v>
      </c>
      <c r="H27" s="37">
        <v>270</v>
      </c>
      <c r="I27" s="49">
        <v>0.9</v>
      </c>
      <c r="J27" s="37">
        <f t="shared" si="0"/>
        <v>243</v>
      </c>
    </row>
    <row r="28" ht="18" customHeight="1" spans="1:10">
      <c r="A28" s="38" t="s">
        <v>62</v>
      </c>
      <c r="B28" s="42" t="s">
        <v>63</v>
      </c>
      <c r="C28" s="37" t="s">
        <v>14</v>
      </c>
      <c r="D28" s="43">
        <v>3.5</v>
      </c>
      <c r="E28" s="44">
        <v>3.5</v>
      </c>
      <c r="F28" s="37">
        <v>1</v>
      </c>
      <c r="G28" s="41" t="s">
        <v>15</v>
      </c>
      <c r="H28" s="37">
        <v>270</v>
      </c>
      <c r="I28" s="49">
        <v>0.9</v>
      </c>
      <c r="J28" s="37">
        <f t="shared" si="0"/>
        <v>243</v>
      </c>
    </row>
    <row r="29" ht="18" customHeight="1" spans="1:10">
      <c r="A29" s="38" t="s">
        <v>64</v>
      </c>
      <c r="B29" s="42" t="s">
        <v>65</v>
      </c>
      <c r="C29" s="37" t="s">
        <v>14</v>
      </c>
      <c r="D29" s="43">
        <v>25.3</v>
      </c>
      <c r="E29" s="44">
        <v>25.3</v>
      </c>
      <c r="F29" s="37">
        <v>3</v>
      </c>
      <c r="G29" s="41" t="s">
        <v>15</v>
      </c>
      <c r="H29" s="37">
        <v>270</v>
      </c>
      <c r="I29" s="49">
        <v>0.9</v>
      </c>
      <c r="J29" s="37">
        <f t="shared" si="0"/>
        <v>729</v>
      </c>
    </row>
    <row r="30" ht="18" customHeight="1" spans="1:10">
      <c r="A30" s="38" t="s">
        <v>66</v>
      </c>
      <c r="B30" s="42" t="s">
        <v>67</v>
      </c>
      <c r="C30" s="37" t="s">
        <v>14</v>
      </c>
      <c r="D30" s="43">
        <v>52.08</v>
      </c>
      <c r="E30" s="44">
        <v>52.08</v>
      </c>
      <c r="F30" s="37">
        <v>5</v>
      </c>
      <c r="G30" s="41" t="s">
        <v>15</v>
      </c>
      <c r="H30" s="37">
        <v>270</v>
      </c>
      <c r="I30" s="49">
        <v>0.9</v>
      </c>
      <c r="J30" s="37">
        <f t="shared" si="0"/>
        <v>1215</v>
      </c>
    </row>
    <row r="31" ht="18" customHeight="1" spans="1:10">
      <c r="A31" s="38" t="s">
        <v>68</v>
      </c>
      <c r="B31" s="42" t="s">
        <v>69</v>
      </c>
      <c r="C31" s="37" t="s">
        <v>14</v>
      </c>
      <c r="D31" s="43">
        <v>10</v>
      </c>
      <c r="E31" s="44">
        <v>10</v>
      </c>
      <c r="F31" s="37">
        <v>6.3</v>
      </c>
      <c r="G31" s="41" t="s">
        <v>15</v>
      </c>
      <c r="H31" s="37">
        <v>270</v>
      </c>
      <c r="I31" s="49">
        <v>0.9</v>
      </c>
      <c r="J31" s="37">
        <f t="shared" si="0"/>
        <v>1530.9</v>
      </c>
    </row>
    <row r="32" ht="18" customHeight="1" spans="1:10">
      <c r="A32" s="38" t="s">
        <v>70</v>
      </c>
      <c r="B32" s="42" t="s">
        <v>71</v>
      </c>
      <c r="C32" s="37" t="s">
        <v>14</v>
      </c>
      <c r="D32" s="43">
        <v>13.2</v>
      </c>
      <c r="E32" s="44">
        <v>13.2</v>
      </c>
      <c r="F32" s="37">
        <v>3</v>
      </c>
      <c r="G32" s="41" t="s">
        <v>15</v>
      </c>
      <c r="H32" s="37">
        <v>270</v>
      </c>
      <c r="I32" s="49">
        <v>0.9</v>
      </c>
      <c r="J32" s="37">
        <f t="shared" si="0"/>
        <v>729</v>
      </c>
    </row>
    <row r="33" ht="18" customHeight="1" spans="1:10">
      <c r="A33" s="38" t="s">
        <v>72</v>
      </c>
      <c r="B33" s="42" t="s">
        <v>71</v>
      </c>
      <c r="C33" s="37" t="s">
        <v>14</v>
      </c>
      <c r="D33" s="43">
        <v>13.2</v>
      </c>
      <c r="E33" s="44">
        <v>13.2</v>
      </c>
      <c r="F33" s="37">
        <v>5</v>
      </c>
      <c r="G33" s="41" t="s">
        <v>25</v>
      </c>
      <c r="H33" s="37">
        <v>74</v>
      </c>
      <c r="I33" s="49">
        <v>0.9</v>
      </c>
      <c r="J33" s="37">
        <f t="shared" si="0"/>
        <v>333</v>
      </c>
    </row>
    <row r="34" ht="18" customHeight="1" spans="1:12">
      <c r="A34" s="38" t="s">
        <v>73</v>
      </c>
      <c r="B34" s="42" t="s">
        <v>74</v>
      </c>
      <c r="C34" s="37" t="s">
        <v>14</v>
      </c>
      <c r="D34" s="43">
        <v>9.12</v>
      </c>
      <c r="E34" s="44">
        <v>9.12</v>
      </c>
      <c r="F34" s="37">
        <v>1</v>
      </c>
      <c r="G34" s="41" t="s">
        <v>15</v>
      </c>
      <c r="H34" s="37">
        <v>270</v>
      </c>
      <c r="I34" s="49">
        <v>0.9</v>
      </c>
      <c r="J34" s="37">
        <f t="shared" si="0"/>
        <v>243</v>
      </c>
      <c r="L34" s="50"/>
    </row>
    <row r="35" ht="18" customHeight="1" spans="1:10">
      <c r="A35" s="38" t="s">
        <v>75</v>
      </c>
      <c r="B35" s="42" t="s">
        <v>76</v>
      </c>
      <c r="C35" s="37" t="s">
        <v>14</v>
      </c>
      <c r="D35" s="43">
        <v>9.16</v>
      </c>
      <c r="E35" s="44">
        <v>9.16</v>
      </c>
      <c r="F35" s="37">
        <v>1</v>
      </c>
      <c r="G35" s="41" t="s">
        <v>15</v>
      </c>
      <c r="H35" s="37">
        <v>270</v>
      </c>
      <c r="I35" s="49">
        <v>0.9</v>
      </c>
      <c r="J35" s="37">
        <f t="shared" si="0"/>
        <v>243</v>
      </c>
    </row>
    <row r="36" ht="18" customHeight="1" spans="1:10">
      <c r="A36" s="38"/>
      <c r="B36" s="42"/>
      <c r="C36" s="37"/>
      <c r="D36" s="43"/>
      <c r="E36" s="44"/>
      <c r="F36" s="37"/>
      <c r="G36" s="41"/>
      <c r="H36" s="37"/>
      <c r="I36" s="49"/>
      <c r="J36" s="37"/>
    </row>
    <row r="37" ht="18" customHeight="1" spans="1:10">
      <c r="A37" s="38"/>
      <c r="B37" s="42"/>
      <c r="C37" s="37"/>
      <c r="D37" s="43"/>
      <c r="E37" s="44"/>
      <c r="F37" s="37"/>
      <c r="G37" s="41"/>
      <c r="H37" s="37"/>
      <c r="I37" s="49"/>
      <c r="J37" s="37"/>
    </row>
    <row r="38" ht="18" customHeight="1" spans="1:10">
      <c r="A38" s="38"/>
      <c r="B38" s="42"/>
      <c r="C38" s="37"/>
      <c r="D38" s="43"/>
      <c r="E38" s="44"/>
      <c r="F38" s="37"/>
      <c r="G38" s="41"/>
      <c r="H38" s="37"/>
      <c r="I38" s="49"/>
      <c r="J38" s="37"/>
    </row>
    <row r="39" ht="18" customHeight="1" spans="1:10">
      <c r="A39" s="38"/>
      <c r="B39" s="42"/>
      <c r="C39" s="37"/>
      <c r="D39" s="43"/>
      <c r="E39" s="44"/>
      <c r="F39" s="37"/>
      <c r="G39" s="41"/>
      <c r="H39" s="37"/>
      <c r="I39" s="49"/>
      <c r="J39" s="37"/>
    </row>
    <row r="40" ht="18" customHeight="1" spans="1:10">
      <c r="A40" s="38"/>
      <c r="B40" s="42"/>
      <c r="C40" s="37"/>
      <c r="D40" s="43"/>
      <c r="E40" s="44"/>
      <c r="F40" s="37"/>
      <c r="G40" s="41"/>
      <c r="H40" s="37"/>
      <c r="I40" s="49"/>
      <c r="J40" s="37"/>
    </row>
    <row r="41" ht="18" customHeight="1" spans="1:10">
      <c r="A41" s="38"/>
      <c r="B41" s="42"/>
      <c r="C41" s="37"/>
      <c r="D41" s="43"/>
      <c r="E41" s="44"/>
      <c r="F41" s="37"/>
      <c r="G41" s="41"/>
      <c r="H41" s="37"/>
      <c r="I41" s="49"/>
      <c r="J41" s="37"/>
    </row>
    <row r="42" ht="18" customHeight="1" spans="1:10">
      <c r="A42" s="38"/>
      <c r="B42" s="42"/>
      <c r="C42" s="37"/>
      <c r="D42" s="43"/>
      <c r="E42" s="44"/>
      <c r="F42" s="37"/>
      <c r="G42" s="41"/>
      <c r="H42" s="37"/>
      <c r="I42" s="49"/>
      <c r="J42" s="37"/>
    </row>
    <row r="43" ht="18" customHeight="1" spans="1:10">
      <c r="A43" s="38"/>
      <c r="B43" s="42"/>
      <c r="C43" s="37"/>
      <c r="D43" s="43"/>
      <c r="E43" s="44"/>
      <c r="F43" s="37"/>
      <c r="G43" s="41"/>
      <c r="H43" s="37"/>
      <c r="I43" s="49"/>
      <c r="J43" s="37"/>
    </row>
    <row r="44" s="30" customFormat="1" ht="30.95" customHeight="1" spans="1:10">
      <c r="A44" s="45" t="s">
        <v>77</v>
      </c>
      <c r="B44" s="46"/>
      <c r="C44" s="46"/>
      <c r="D44" s="46" t="s">
        <v>78</v>
      </c>
      <c r="E44" s="45" t="s">
        <v>79</v>
      </c>
      <c r="F44" s="45"/>
      <c r="G44" s="46" t="s">
        <v>80</v>
      </c>
      <c r="H44" s="46" t="s">
        <v>81</v>
      </c>
      <c r="I44" s="46"/>
      <c r="J44" s="46"/>
    </row>
    <row r="45" s="24" customFormat="1" ht="27" customHeight="1" spans="1:10">
      <c r="A45" s="45" t="s">
        <v>82</v>
      </c>
      <c r="B45" s="46"/>
      <c r="C45" s="46"/>
      <c r="D45" s="47" t="s">
        <v>83</v>
      </c>
      <c r="E45" s="48" t="s">
        <v>84</v>
      </c>
      <c r="F45" s="48"/>
      <c r="G45" s="47" t="s">
        <v>85</v>
      </c>
      <c r="H45" s="45" t="s">
        <v>86</v>
      </c>
      <c r="I45" s="47"/>
      <c r="J45" s="51" t="s">
        <v>87</v>
      </c>
    </row>
  </sheetData>
  <mergeCells count="8">
    <mergeCell ref="A1:J1"/>
    <mergeCell ref="A2:J2"/>
    <mergeCell ref="B44:C44"/>
    <mergeCell ref="E44:F44"/>
    <mergeCell ref="H44:J44"/>
    <mergeCell ref="A45:C45"/>
    <mergeCell ref="E45:F45"/>
    <mergeCell ref="H45:I4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workbookViewId="0">
      <selection activeCell="U21" sqref="U21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9.18918918918919" customWidth="1"/>
    <col min="15" max="15" width="12.3783783783784" customWidth="1"/>
    <col min="16" max="16" width="11" customWidth="1"/>
  </cols>
  <sheetData>
    <row r="2" ht="29" customHeight="1" spans="1:16">
      <c r="A2" s="5" t="s">
        <v>88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89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90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91</v>
      </c>
      <c r="G5" s="10" t="s">
        <v>9</v>
      </c>
      <c r="H5" s="12" t="s">
        <v>92</v>
      </c>
      <c r="I5" s="10" t="s">
        <v>93</v>
      </c>
      <c r="J5" s="10" t="s">
        <v>94</v>
      </c>
      <c r="K5" s="11" t="s">
        <v>95</v>
      </c>
      <c r="L5" s="10" t="s">
        <v>96</v>
      </c>
      <c r="M5" s="10" t="s">
        <v>97</v>
      </c>
      <c r="N5" s="10" t="s">
        <v>98</v>
      </c>
      <c r="O5" s="10" t="s">
        <v>99</v>
      </c>
      <c r="P5" s="10" t="s">
        <v>100</v>
      </c>
    </row>
    <row r="6" s="2" customFormat="1" ht="18.6" customHeight="1" spans="1:16">
      <c r="A6" s="13" t="s">
        <v>12</v>
      </c>
      <c r="B6" s="13" t="s">
        <v>101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102</v>
      </c>
      <c r="M6" s="27" t="s">
        <v>103</v>
      </c>
      <c r="N6" s="17" t="s">
        <v>104</v>
      </c>
      <c r="O6" s="27" t="s">
        <v>105</v>
      </c>
      <c r="P6" s="17"/>
    </row>
    <row r="7" s="2" customFormat="1" ht="18.6" customHeight="1" spans="1:16">
      <c r="A7" s="13" t="s">
        <v>30</v>
      </c>
      <c r="B7" s="13" t="s">
        <v>106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107</v>
      </c>
      <c r="M7" s="27" t="s">
        <v>108</v>
      </c>
      <c r="N7" s="17" t="s">
        <v>104</v>
      </c>
      <c r="O7" s="27" t="s">
        <v>109</v>
      </c>
      <c r="P7" s="17"/>
    </row>
    <row r="8" s="2" customFormat="1" ht="18.6" customHeight="1" spans="1:16">
      <c r="A8" s="13" t="s">
        <v>40</v>
      </c>
      <c r="B8" s="13" t="s">
        <v>110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111</v>
      </c>
      <c r="M8" s="27" t="s">
        <v>112</v>
      </c>
      <c r="N8" s="17" t="s">
        <v>104</v>
      </c>
      <c r="O8" s="27" t="s">
        <v>113</v>
      </c>
      <c r="P8" s="17"/>
    </row>
    <row r="9" s="2" customFormat="1" ht="18.6" customHeight="1" spans="1:16">
      <c r="A9" s="13" t="s">
        <v>64</v>
      </c>
      <c r="B9" s="13" t="s">
        <v>114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115</v>
      </c>
      <c r="M9" s="27" t="s">
        <v>116</v>
      </c>
      <c r="N9" s="17" t="s">
        <v>104</v>
      </c>
      <c r="O9" s="27" t="s">
        <v>117</v>
      </c>
      <c r="P9" s="17"/>
    </row>
    <row r="10" s="2" customFormat="1" ht="18.6" customHeight="1" spans="1:16">
      <c r="A10" s="13" t="s">
        <v>68</v>
      </c>
      <c r="B10" s="13" t="s">
        <v>118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2" t="s">
        <v>119</v>
      </c>
      <c r="M10" s="27" t="s">
        <v>120</v>
      </c>
      <c r="N10" s="17" t="s">
        <v>104</v>
      </c>
      <c r="O10" s="27" t="s">
        <v>121</v>
      </c>
      <c r="P10" s="17"/>
    </row>
    <row r="11" s="2" customFormat="1" ht="18.6" customHeight="1" spans="1:16">
      <c r="A11" s="13" t="s">
        <v>16</v>
      </c>
      <c r="B11" s="13" t="s">
        <v>122</v>
      </c>
      <c r="C11" s="14">
        <v>11.75</v>
      </c>
      <c r="D11" s="14">
        <v>11.75</v>
      </c>
      <c r="E11" s="17">
        <v>4</v>
      </c>
      <c r="F11" s="16" t="s">
        <v>25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123</v>
      </c>
      <c r="M11" s="27" t="s">
        <v>116</v>
      </c>
      <c r="N11" s="17" t="s">
        <v>104</v>
      </c>
      <c r="O11" s="27" t="s">
        <v>124</v>
      </c>
      <c r="P11" s="17"/>
    </row>
    <row r="12" s="2" customFormat="1" ht="18.6" customHeight="1" spans="1:16">
      <c r="A12" s="13" t="s">
        <v>18</v>
      </c>
      <c r="B12" s="13" t="s">
        <v>125</v>
      </c>
      <c r="C12" s="14">
        <v>11.92</v>
      </c>
      <c r="D12" s="14">
        <v>11.92</v>
      </c>
      <c r="E12" s="17">
        <v>4</v>
      </c>
      <c r="F12" s="16" t="s">
        <v>25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126</v>
      </c>
      <c r="M12" s="27" t="s">
        <v>127</v>
      </c>
      <c r="N12" s="17" t="s">
        <v>104</v>
      </c>
      <c r="O12" s="27" t="s">
        <v>117</v>
      </c>
      <c r="P12" s="17"/>
    </row>
    <row r="13" s="3" customFormat="1" ht="18.6" customHeight="1" spans="1:18">
      <c r="A13" s="10" t="s">
        <v>20</v>
      </c>
      <c r="B13" s="10" t="s">
        <v>128</v>
      </c>
      <c r="C13" s="18">
        <v>11.92</v>
      </c>
      <c r="D13" s="10">
        <v>11.92</v>
      </c>
      <c r="E13" s="10">
        <v>6</v>
      </c>
      <c r="F13" s="16" t="s">
        <v>25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129</v>
      </c>
      <c r="M13" s="27" t="s">
        <v>130</v>
      </c>
      <c r="N13" s="17" t="s">
        <v>104</v>
      </c>
      <c r="O13" s="27" t="s">
        <v>131</v>
      </c>
      <c r="P13" s="10"/>
      <c r="R13" s="2"/>
    </row>
    <row r="14" s="3" customFormat="1" ht="18.6" customHeight="1" spans="1:18">
      <c r="A14" s="10" t="s">
        <v>22</v>
      </c>
      <c r="B14" s="10" t="s">
        <v>132</v>
      </c>
      <c r="C14" s="18">
        <v>11.92</v>
      </c>
      <c r="D14" s="10">
        <v>11.92</v>
      </c>
      <c r="E14" s="10">
        <v>4</v>
      </c>
      <c r="F14" s="16" t="s">
        <v>25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133</v>
      </c>
      <c r="M14" s="27" t="s">
        <v>134</v>
      </c>
      <c r="N14" s="17" t="s">
        <v>104</v>
      </c>
      <c r="O14" s="27" t="s">
        <v>135</v>
      </c>
      <c r="P14" s="10"/>
      <c r="R14" s="2"/>
    </row>
    <row r="15" s="3" customFormat="1" ht="18.6" customHeight="1" spans="1:18">
      <c r="A15" s="10" t="s">
        <v>24</v>
      </c>
      <c r="B15" s="10" t="s">
        <v>136</v>
      </c>
      <c r="C15" s="18">
        <v>11.92</v>
      </c>
      <c r="D15" s="10">
        <v>11.92</v>
      </c>
      <c r="E15" s="10">
        <v>4</v>
      </c>
      <c r="F15" s="16" t="s">
        <v>25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137</v>
      </c>
      <c r="M15" s="27" t="s">
        <v>138</v>
      </c>
      <c r="N15" s="17" t="s">
        <v>104</v>
      </c>
      <c r="O15" s="27" t="s">
        <v>139</v>
      </c>
      <c r="P15" s="10"/>
      <c r="R15" s="2"/>
    </row>
    <row r="16" s="3" customFormat="1" ht="18.6" customHeight="1" spans="1:18">
      <c r="A16" s="10" t="s">
        <v>26</v>
      </c>
      <c r="B16" s="10" t="s">
        <v>140</v>
      </c>
      <c r="C16" s="18">
        <v>11.92</v>
      </c>
      <c r="D16" s="10">
        <v>11.92</v>
      </c>
      <c r="E16" s="10">
        <v>4</v>
      </c>
      <c r="F16" s="16" t="s">
        <v>25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3" t="s">
        <v>141</v>
      </c>
      <c r="M16" s="27" t="s">
        <v>142</v>
      </c>
      <c r="N16" s="17" t="s">
        <v>104</v>
      </c>
      <c r="O16" s="27" t="s">
        <v>143</v>
      </c>
      <c r="P16" s="10"/>
      <c r="R16" s="2"/>
    </row>
    <row r="17" s="3" customFormat="1" ht="18.6" customHeight="1" spans="1:18">
      <c r="A17" s="10" t="s">
        <v>28</v>
      </c>
      <c r="B17" s="10" t="s">
        <v>144</v>
      </c>
      <c r="C17" s="18">
        <v>11.92</v>
      </c>
      <c r="D17" s="10">
        <v>11.92</v>
      </c>
      <c r="E17" s="10">
        <v>6</v>
      </c>
      <c r="F17" s="16" t="s">
        <v>25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145</v>
      </c>
      <c r="M17" s="27" t="s">
        <v>146</v>
      </c>
      <c r="N17" s="17" t="s">
        <v>104</v>
      </c>
      <c r="O17" s="27" t="s">
        <v>147</v>
      </c>
      <c r="P17" s="10"/>
      <c r="R17" s="2"/>
    </row>
    <row r="18" s="3" customFormat="1" ht="18.6" customHeight="1" spans="1:18">
      <c r="A18" s="10" t="s">
        <v>32</v>
      </c>
      <c r="B18" s="10" t="s">
        <v>148</v>
      </c>
      <c r="C18" s="18">
        <v>11.92</v>
      </c>
      <c r="D18" s="10">
        <v>11.92</v>
      </c>
      <c r="E18" s="10">
        <v>4</v>
      </c>
      <c r="F18" s="16" t="s">
        <v>25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149</v>
      </c>
      <c r="M18" s="27" t="s">
        <v>130</v>
      </c>
      <c r="N18" s="17" t="s">
        <v>104</v>
      </c>
      <c r="O18" s="27" t="s">
        <v>150</v>
      </c>
      <c r="P18" s="10"/>
      <c r="R18" s="2"/>
    </row>
    <row r="19" s="3" customFormat="1" ht="18.6" customHeight="1" spans="1:18">
      <c r="A19" s="10" t="s">
        <v>34</v>
      </c>
      <c r="B19" s="10" t="s">
        <v>151</v>
      </c>
      <c r="C19" s="18">
        <v>10.82</v>
      </c>
      <c r="D19" s="10">
        <v>10.82</v>
      </c>
      <c r="E19" s="10">
        <v>4</v>
      </c>
      <c r="F19" s="16" t="s">
        <v>25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152</v>
      </c>
      <c r="M19" s="27" t="s">
        <v>116</v>
      </c>
      <c r="N19" s="17" t="s">
        <v>104</v>
      </c>
      <c r="O19" s="27" t="s">
        <v>143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77</v>
      </c>
      <c r="B26" s="2"/>
      <c r="C26" s="20" t="s">
        <v>153</v>
      </c>
      <c r="D26" s="20"/>
      <c r="E26" s="20"/>
      <c r="F26" s="20"/>
      <c r="G26" s="21" t="s">
        <v>154</v>
      </c>
      <c r="H26" s="22" t="s">
        <v>155</v>
      </c>
      <c r="I26" s="28"/>
      <c r="J26" s="28"/>
      <c r="K26" s="28"/>
      <c r="L26" s="21" t="s">
        <v>156</v>
      </c>
      <c r="M26" s="23">
        <v>44865</v>
      </c>
      <c r="N26" s="2"/>
      <c r="O26" s="2"/>
      <c r="P26" s="2"/>
    </row>
    <row r="27" ht="35.1" customHeight="1" spans="1:16">
      <c r="A27" s="2" t="s">
        <v>157</v>
      </c>
      <c r="B27" s="2"/>
      <c r="C27" s="23">
        <v>44764</v>
      </c>
      <c r="D27" s="2"/>
      <c r="E27" s="2"/>
      <c r="F27" s="2"/>
      <c r="G27" s="24" t="s">
        <v>158</v>
      </c>
      <c r="H27" s="25" t="s">
        <v>159</v>
      </c>
      <c r="I27" s="2"/>
      <c r="J27" s="2"/>
      <c r="K27" s="2"/>
      <c r="L27" s="21" t="s">
        <v>160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