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680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<sst xmlns="http://schemas.openxmlformats.org/spreadsheetml/2006/main" count="228" uniqueCount="124">
  <si>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</si>
  <si>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盘山县胡家镇红岩村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</si>
  <si>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</si>
  <si>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</si>
  <si>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</si>
  <si>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</si>
  <si>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</si>
  <si>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</si>
  <si>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</si>
  <si>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</si>
  <si>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</si>
  <si>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</si>
  <si>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赵素萍</t>
  </si>
  <si>
    <t>红岩村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</si>
  <si>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</si>
  <si>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</si>
  <si>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</si>
  <si>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</si>
  <si>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</si>
  <si>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</si>
  <si>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</si>
  <si>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</si>
  <si>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</si>
  <si>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</si>
  <si>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</si>
  <si>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</si>
  <si>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</si>
  <si>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</si>
  <si>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</si>
  <si>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盘山县胡家镇红岩村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</si>
  <si>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</si>
  <si>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</si>
  <si>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</si>
  <si>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</si>
  <si>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</si>
  <si>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</si>
  <si>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</si>
  <si>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</si>
  <si>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</si>
  <si>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</si>
  <si>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21112219690827****</t>
  </si>
  <si>
    <t>621449300660031****</t>
  </si>
  <si>
    <t>盘山县农村信用合作联社胡家信用社</t>
  </si>
  <si>
    <t>1513427****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</si>
  <si>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</si>
  <si>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</si>
  <si>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</si>
  <si>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</si>
  <si>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</si>
  <si>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</si>
  <si>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</si>
  <si>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</si>
  <si>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</si>
  <si>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</si>
  <si>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</si>
  <si>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宋体"/>
        <charset val="134"/>
      </rPr>
      <t xml:space="preserve">□男 </t>
    </r>
    <r>
      <rPr>
        <sz val="8"/>
        <rFont val="Wingdings"/>
        <charset val="134"/>
      </rPr>
      <t>þ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</si>
  <si>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</si>
  <si>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</si>
  <si>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</si>
  <si>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</si>
  <si>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</si>
  <si>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</si>
  <si>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</si>
  <si>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</si>
  <si>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</si>
  <si>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</si>
  <si>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辽宁省盘锦市盘山县胡家镇红岩村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</si>
  <si>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</si>
  <si>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</si>
  <si>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</si>
  <si>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</si>
  <si>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</si>
  <si>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</si>
  <si>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</si>
  <si>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</si>
  <si>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</si>
  <si>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</si>
  <si>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</si>
  <si>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</si>
  <si>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</si>
  <si>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</si>
  <si>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</si>
  <si>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</si>
  <si>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</si>
  <si>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</si>
  <si>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</si>
  <si>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</si>
  <si>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</si>
  <si>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</si>
  <si>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</si>
  <si>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</si>
  <si>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</si>
  <si>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</si>
  <si>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</si>
  <si>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</si>
  <si>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</si>
  <si>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</si>
  <si>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</si>
  <si>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</si>
  <si>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</si>
  <si>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rPr>
        <b/>
        <sz val="10"/>
        <rFont val="宋体"/>
        <charset val="134"/>
      </rP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18640725111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</si>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</sst>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  <font>
      <b/>
      <u/>
      <sz val="10"/>
      <name val="宋体"/>
      <charset val="134"/>
    </font>
    <font>
      <sz val="7.5"/>
      <name val="Wingdings"/>
      <charset val="134"/>
    </font>
    <font>
      <u/>
      <sz val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  <xf numFmtId="0" fontId="26" fillId="0" borderId="2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22755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39370"/>
          <a:ext cx="1409700" cy="5822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87959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tabSelected="1" workbookViewId="0">
      <selection activeCell="J39" sqref="J39"/>
    </sheetView>
  </sheetViews>
  <sheetFormatPr defaultColWidth="9" defaultRowHeight="14"/>
  <cols>
    <col min="1" max="1" width="4.62727272727273" style="134" customWidth="1"/>
    <col min="2" max="2" width="7.5" style="135" customWidth="1"/>
    <col min="3" max="3" width="8.25454545454545" style="135" customWidth="1"/>
    <col min="4" max="4" width="7.62727272727273" style="135" customWidth="1"/>
    <col min="5" max="5" width="7.25454545454545" style="135" customWidth="1"/>
    <col min="6" max="6" width="7.62727272727273" style="135" customWidth="1"/>
    <col min="7" max="7" width="9.5" style="135" customWidth="1"/>
    <col min="8" max="8" width="10" style="135" customWidth="1"/>
    <col min="9" max="9" width="7.5" style="135" customWidth="1"/>
    <col min="10" max="10" width="11.5" style="135" customWidth="1"/>
  </cols>
  <sheetData>
    <row r="1" ht="54" customHeight="1" spans="1:10">
      <c r="A1" s="136" t="s">
        <v>0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10">
      <c r="A2" s="138" t="s">
        <v>1</v>
      </c>
      <c r="B2" s="139"/>
      <c r="C2" s="139"/>
      <c r="D2" s="139"/>
      <c r="E2" s="139"/>
      <c r="F2" s="139"/>
      <c r="G2" s="139"/>
      <c r="H2" s="139"/>
      <c r="I2" s="139"/>
      <c r="J2" s="139"/>
    </row>
    <row r="3" s="132" customFormat="1" ht="30" customHeight="1" spans="1:10">
      <c r="A3" s="140" t="s">
        <v>2</v>
      </c>
      <c r="B3" s="140" t="s">
        <v>3</v>
      </c>
      <c r="C3" s="140" t="s">
        <v>4</v>
      </c>
      <c r="D3" s="140" t="s">
        <v>5</v>
      </c>
      <c r="E3" s="140" t="s">
        <v>6</v>
      </c>
      <c r="F3" s="140" t="s">
        <v>7</v>
      </c>
      <c r="G3" s="140" t="s">
        <v>8</v>
      </c>
      <c r="H3" s="140" t="s">
        <v>9</v>
      </c>
      <c r="I3" s="140" t="s">
        <v>10</v>
      </c>
      <c r="J3" s="140" t="s">
        <v>11</v>
      </c>
    </row>
    <row r="4" s="23" customFormat="1" ht="18" customHeight="1" spans="1:10">
      <c r="A4" s="141">
        <v>1</v>
      </c>
      <c r="B4" s="120" t="s">
        <v>12</v>
      </c>
      <c r="C4" s="140" t="s">
        <v>13</v>
      </c>
      <c r="D4" s="120">
        <v>106</v>
      </c>
      <c r="E4" s="120">
        <v>106</v>
      </c>
      <c r="F4" s="121">
        <v>13.4</v>
      </c>
      <c r="G4" s="142" t="s">
        <v>14</v>
      </c>
      <c r="H4" s="140">
        <v>355</v>
      </c>
      <c r="I4" s="147">
        <v>0.9</v>
      </c>
      <c r="J4" s="140">
        <f>F4*H4*I4</f>
        <v>4281.3</v>
      </c>
    </row>
    <row r="5" ht="18" customHeight="1" spans="1:10">
      <c r="A5" s="141"/>
      <c r="B5" s="141"/>
      <c r="C5" s="140"/>
      <c r="D5" s="120"/>
      <c r="E5" s="120"/>
      <c r="F5" s="121"/>
      <c r="G5" s="142"/>
      <c r="H5" s="140"/>
      <c r="I5" s="147"/>
      <c r="J5" s="140"/>
    </row>
    <row r="6" ht="18" customHeight="1" spans="1:10">
      <c r="A6" s="141"/>
      <c r="B6" s="141"/>
      <c r="C6" s="140"/>
      <c r="D6" s="120"/>
      <c r="E6" s="120"/>
      <c r="F6" s="121"/>
      <c r="G6" s="142"/>
      <c r="H6" s="140"/>
      <c r="I6" s="147"/>
      <c r="J6" s="140"/>
    </row>
    <row r="7" ht="18" customHeight="1" spans="1:10">
      <c r="A7" s="141"/>
      <c r="B7" s="141"/>
      <c r="C7" s="140"/>
      <c r="D7" s="120"/>
      <c r="E7" s="120"/>
      <c r="F7" s="121"/>
      <c r="G7" s="142"/>
      <c r="H7" s="140"/>
      <c r="I7" s="147"/>
      <c r="J7" s="140"/>
    </row>
    <row r="8" ht="18" customHeight="1" spans="1:10">
      <c r="A8" s="141"/>
      <c r="B8" s="141"/>
      <c r="C8" s="140"/>
      <c r="D8" s="120"/>
      <c r="E8" s="120"/>
      <c r="F8" s="121"/>
      <c r="G8" s="142"/>
      <c r="H8" s="140"/>
      <c r="I8" s="147"/>
      <c r="J8" s="140"/>
    </row>
    <row r="9" ht="18" customHeight="1" spans="1:10">
      <c r="A9" s="141"/>
      <c r="B9" s="141"/>
      <c r="C9" s="140"/>
      <c r="D9" s="120"/>
      <c r="E9" s="120"/>
      <c r="F9" s="121"/>
      <c r="G9" s="142"/>
      <c r="H9" s="140"/>
      <c r="I9" s="147"/>
      <c r="J9" s="140"/>
    </row>
    <row r="10" ht="18" customHeight="1" spans="1:10">
      <c r="A10" s="141"/>
      <c r="B10" s="141"/>
      <c r="C10" s="140"/>
      <c r="D10" s="120"/>
      <c r="E10" s="120"/>
      <c r="F10" s="121"/>
      <c r="G10" s="142"/>
      <c r="H10" s="140"/>
      <c r="I10" s="147"/>
      <c r="J10" s="140"/>
    </row>
    <row r="11" ht="18" customHeight="1" spans="1:10">
      <c r="A11" s="141"/>
      <c r="B11" s="141"/>
      <c r="C11" s="140"/>
      <c r="D11" s="120"/>
      <c r="E11" s="120"/>
      <c r="F11" s="121"/>
      <c r="G11" s="142"/>
      <c r="H11" s="140"/>
      <c r="I11" s="147"/>
      <c r="J11" s="140"/>
    </row>
    <row r="12" ht="18" customHeight="1" spans="1:10">
      <c r="A12" s="141"/>
      <c r="B12" s="141"/>
      <c r="C12" s="140"/>
      <c r="D12" s="120"/>
      <c r="E12" s="120"/>
      <c r="F12" s="121"/>
      <c r="G12" s="142"/>
      <c r="H12" s="140"/>
      <c r="I12" s="147"/>
      <c r="J12" s="140"/>
    </row>
    <row r="13" ht="18" customHeight="1" spans="1:10">
      <c r="A13" s="141"/>
      <c r="B13" s="141"/>
      <c r="C13" s="140"/>
      <c r="D13" s="120"/>
      <c r="E13" s="120"/>
      <c r="F13" s="121"/>
      <c r="G13" s="142"/>
      <c r="H13" s="140"/>
      <c r="I13" s="147"/>
      <c r="J13" s="140"/>
    </row>
    <row r="14" ht="18" customHeight="1" spans="1:10">
      <c r="A14" s="141"/>
      <c r="B14" s="141"/>
      <c r="C14" s="140"/>
      <c r="D14" s="120"/>
      <c r="E14" s="120"/>
      <c r="F14" s="121"/>
      <c r="G14" s="142"/>
      <c r="H14" s="140"/>
      <c r="I14" s="147"/>
      <c r="J14" s="140"/>
    </row>
    <row r="15" ht="18" customHeight="1" spans="1:10">
      <c r="A15" s="141"/>
      <c r="B15" s="141"/>
      <c r="C15" s="140"/>
      <c r="D15" s="120"/>
      <c r="E15" s="120"/>
      <c r="F15" s="121"/>
      <c r="G15" s="142"/>
      <c r="H15" s="140"/>
      <c r="I15" s="147"/>
      <c r="J15" s="140"/>
    </row>
    <row r="16" ht="18" customHeight="1" spans="1:10">
      <c r="A16" s="141"/>
      <c r="B16" s="141"/>
      <c r="C16" s="140"/>
      <c r="D16" s="120"/>
      <c r="E16" s="120"/>
      <c r="F16" s="121"/>
      <c r="G16" s="142"/>
      <c r="H16" s="140"/>
      <c r="I16" s="147"/>
      <c r="J16" s="140"/>
    </row>
    <row r="17" ht="18" customHeight="1" spans="1:10">
      <c r="A17" s="141"/>
      <c r="B17" s="141"/>
      <c r="C17" s="140"/>
      <c r="D17" s="120"/>
      <c r="E17" s="120"/>
      <c r="F17" s="121"/>
      <c r="G17" s="142"/>
      <c r="H17" s="140"/>
      <c r="I17" s="147"/>
      <c r="J17" s="140"/>
    </row>
    <row r="18" ht="18" customHeight="1" spans="1:10">
      <c r="A18" s="141"/>
      <c r="B18" s="141"/>
      <c r="C18" s="140"/>
      <c r="D18" s="120"/>
      <c r="E18" s="120"/>
      <c r="F18" s="121"/>
      <c r="G18" s="142"/>
      <c r="H18" s="140"/>
      <c r="I18" s="147"/>
      <c r="J18" s="140"/>
    </row>
    <row r="19" ht="18" customHeight="1" spans="1:10">
      <c r="A19" s="141"/>
      <c r="B19" s="141"/>
      <c r="C19" s="140"/>
      <c r="D19" s="120"/>
      <c r="E19" s="120"/>
      <c r="F19" s="121"/>
      <c r="G19" s="142"/>
      <c r="H19" s="140"/>
      <c r="I19" s="147"/>
      <c r="J19" s="140"/>
    </row>
    <row r="20" ht="18" customHeight="1" spans="1:10">
      <c r="A20" s="141"/>
      <c r="B20" s="141"/>
      <c r="C20" s="140"/>
      <c r="D20" s="120"/>
      <c r="E20" s="120"/>
      <c r="F20" s="121"/>
      <c r="G20" s="142"/>
      <c r="H20" s="140"/>
      <c r="I20" s="147"/>
      <c r="J20" s="140"/>
    </row>
    <row r="21" ht="18" customHeight="1" spans="1:10">
      <c r="A21" s="141"/>
      <c r="B21" s="141"/>
      <c r="C21" s="140"/>
      <c r="D21" s="120"/>
      <c r="E21" s="120"/>
      <c r="F21" s="121"/>
      <c r="G21" s="142"/>
      <c r="H21" s="140"/>
      <c r="I21" s="147"/>
      <c r="J21" s="140"/>
    </row>
    <row r="22" ht="18" customHeight="1" spans="1:10">
      <c r="A22" s="141"/>
      <c r="B22" s="141"/>
      <c r="C22" s="140"/>
      <c r="D22" s="120"/>
      <c r="E22" s="120"/>
      <c r="F22" s="121"/>
      <c r="G22" s="142"/>
      <c r="H22" s="140"/>
      <c r="I22" s="147"/>
      <c r="J22" s="140"/>
    </row>
    <row r="23" ht="18" customHeight="1" spans="1:10">
      <c r="A23" s="141"/>
      <c r="B23" s="141"/>
      <c r="C23" s="140"/>
      <c r="D23" s="120"/>
      <c r="E23" s="120"/>
      <c r="F23" s="121"/>
      <c r="G23" s="142"/>
      <c r="H23" s="140"/>
      <c r="I23" s="147"/>
      <c r="J23" s="140"/>
    </row>
    <row r="24" ht="18" customHeight="1" spans="1:10">
      <c r="A24" s="141"/>
      <c r="B24" s="141"/>
      <c r="C24" s="140"/>
      <c r="D24" s="120"/>
      <c r="E24" s="120"/>
      <c r="F24" s="121"/>
      <c r="G24" s="142"/>
      <c r="H24" s="140"/>
      <c r="I24" s="147"/>
      <c r="J24" s="140"/>
    </row>
    <row r="25" ht="18" customHeight="1" spans="1:10">
      <c r="A25" s="141"/>
      <c r="B25" s="141"/>
      <c r="C25" s="140"/>
      <c r="D25" s="120"/>
      <c r="E25" s="120"/>
      <c r="F25" s="121"/>
      <c r="G25" s="142"/>
      <c r="H25" s="140"/>
      <c r="I25" s="147"/>
      <c r="J25" s="140"/>
    </row>
    <row r="26" ht="18" customHeight="1" spans="1:10">
      <c r="A26" s="141"/>
      <c r="B26" s="141"/>
      <c r="C26" s="140"/>
      <c r="D26" s="120"/>
      <c r="E26" s="120"/>
      <c r="F26" s="121"/>
      <c r="G26" s="142"/>
      <c r="H26" s="140"/>
      <c r="I26" s="147"/>
      <c r="J26" s="140"/>
    </row>
    <row r="27" ht="18" customHeight="1" spans="1:10">
      <c r="A27" s="141"/>
      <c r="B27" s="141"/>
      <c r="C27" s="140"/>
      <c r="D27" s="120"/>
      <c r="E27" s="120"/>
      <c r="F27" s="121"/>
      <c r="G27" s="142"/>
      <c r="H27" s="140"/>
      <c r="I27" s="147"/>
      <c r="J27" s="140"/>
    </row>
    <row r="28" ht="18" customHeight="1" spans="1:10">
      <c r="A28" s="141"/>
      <c r="B28" s="141"/>
      <c r="C28" s="140"/>
      <c r="D28" s="120"/>
      <c r="E28" s="120"/>
      <c r="F28" s="121"/>
      <c r="G28" s="142"/>
      <c r="H28" s="140"/>
      <c r="I28" s="147"/>
      <c r="J28" s="140"/>
    </row>
    <row r="29" ht="18" customHeight="1" spans="1:10">
      <c r="A29" s="141"/>
      <c r="B29" s="141"/>
      <c r="C29" s="140"/>
      <c r="D29" s="120"/>
      <c r="E29" s="120"/>
      <c r="F29" s="121"/>
      <c r="G29" s="142"/>
      <c r="H29" s="140"/>
      <c r="I29" s="147"/>
      <c r="J29" s="140"/>
    </row>
    <row r="30" ht="18" customHeight="1" spans="1:10">
      <c r="A30" s="141"/>
      <c r="B30" s="141"/>
      <c r="C30" s="140"/>
      <c r="D30" s="120"/>
      <c r="E30" s="120"/>
      <c r="F30" s="121"/>
      <c r="G30" s="142"/>
      <c r="H30" s="140"/>
      <c r="I30" s="147"/>
      <c r="J30" s="140"/>
    </row>
    <row r="31" ht="18" customHeight="1" spans="1:10">
      <c r="A31" s="141"/>
      <c r="B31" s="141"/>
      <c r="C31" s="140"/>
      <c r="D31" s="120"/>
      <c r="E31" s="120"/>
      <c r="F31" s="121"/>
      <c r="G31" s="142"/>
      <c r="H31" s="140"/>
      <c r="I31" s="147"/>
      <c r="J31" s="140"/>
    </row>
    <row r="32" ht="18" customHeight="1" spans="1:10">
      <c r="A32" s="141"/>
      <c r="B32" s="141"/>
      <c r="C32" s="140"/>
      <c r="D32" s="120"/>
      <c r="E32" s="120"/>
      <c r="F32" s="121"/>
      <c r="G32" s="142"/>
      <c r="H32" s="140"/>
      <c r="I32" s="147"/>
      <c r="J32" s="140"/>
    </row>
    <row r="33" ht="18" customHeight="1" spans="1:10">
      <c r="A33" s="141"/>
      <c r="B33" s="141"/>
      <c r="C33" s="140"/>
      <c r="D33" s="120"/>
      <c r="E33" s="120"/>
      <c r="F33" s="121"/>
      <c r="G33" s="142"/>
      <c r="H33" s="140"/>
      <c r="I33" s="147"/>
      <c r="J33" s="140"/>
    </row>
    <row r="34" s="133" customFormat="1" ht="30.95" customHeight="1" spans="1:10">
      <c r="A34" s="143" t="s">
        <v>15</v>
      </c>
      <c r="B34" s="144" t="s">
        <v>16</v>
      </c>
      <c r="C34" s="144"/>
      <c r="D34" s="144" t="s">
        <v>17</v>
      </c>
      <c r="E34" s="143" t="s">
        <v>18</v>
      </c>
      <c r="F34" s="143"/>
      <c r="G34" s="144" t="s">
        <v>19</v>
      </c>
      <c r="H34" s="144" t="s">
        <v>20</v>
      </c>
      <c r="I34" s="144"/>
      <c r="J34" s="144"/>
    </row>
    <row r="35" s="128" customFormat="1" ht="27" customHeight="1" spans="1:10">
      <c r="A35" s="143" t="s">
        <v>21</v>
      </c>
      <c r="B35" s="144"/>
      <c r="C35" s="144"/>
      <c r="D35" s="145" t="s">
        <v>22</v>
      </c>
      <c r="E35" s="146" t="s">
        <v>23</v>
      </c>
      <c r="F35" s="146"/>
      <c r="G35" s="145" t="s">
        <v>24</v>
      </c>
      <c r="H35" s="143" t="s">
        <v>25</v>
      </c>
      <c r="I35" s="145"/>
      <c r="J35" s="148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workbookViewId="0">
      <selection activeCell="T17" sqref="T17"/>
    </sheetView>
  </sheetViews>
  <sheetFormatPr defaultColWidth="9" defaultRowHeight="14"/>
  <cols>
    <col min="1" max="1" width="4.25454545454545" customWidth="1"/>
    <col min="2" max="2" width="6.5" customWidth="1"/>
    <col min="3" max="4" width="6.12727272727273" customWidth="1"/>
    <col min="5" max="5" width="6" customWidth="1"/>
    <col min="6" max="6" width="7.62727272727273" customWidth="1"/>
    <col min="7" max="7" width="8.87272727272727" customWidth="1"/>
    <col min="8" max="8" width="7.62727272727273" style="111" customWidth="1"/>
    <col min="9" max="11" width="7.62727272727273" customWidth="1"/>
    <col min="12" max="12" width="20.3727272727273" customWidth="1"/>
    <col min="13" max="13" width="20" customWidth="1"/>
    <col min="14" max="14" width="6.37272727272727" customWidth="1"/>
    <col min="15" max="15" width="12.3727272727273" customWidth="1"/>
    <col min="16" max="16" width="11" customWidth="1"/>
  </cols>
  <sheetData>
    <row r="2" ht="29" customHeight="1" spans="1:16">
      <c r="A2" s="112" t="s">
        <v>27</v>
      </c>
      <c r="B2" s="112"/>
      <c r="C2" s="112"/>
      <c r="D2" s="112"/>
      <c r="E2" s="112"/>
      <c r="F2" s="112"/>
      <c r="G2" s="112"/>
      <c r="H2" s="113"/>
      <c r="I2" s="112"/>
      <c r="J2" s="112"/>
      <c r="K2" s="112"/>
      <c r="L2" s="112"/>
      <c r="M2" s="112"/>
      <c r="N2" s="112"/>
      <c r="O2" s="112"/>
      <c r="P2" s="112"/>
    </row>
    <row r="3" s="109" customFormat="1" spans="1:16">
      <c r="A3" s="114" t="s">
        <v>28</v>
      </c>
      <c r="B3" s="114"/>
      <c r="C3" s="114"/>
      <c r="D3" s="114"/>
      <c r="E3" s="114"/>
      <c r="F3" s="114"/>
      <c r="G3" s="114"/>
      <c r="H3" s="115"/>
      <c r="I3" s="114"/>
      <c r="J3" s="114"/>
      <c r="K3" s="114"/>
      <c r="L3" s="114"/>
      <c r="M3" s="114"/>
      <c r="N3" s="114"/>
      <c r="O3" s="114"/>
      <c r="P3" s="114"/>
    </row>
    <row r="4" s="109" customFormat="1" spans="1:8">
      <c r="A4" s="109" t="s">
        <v>29</v>
      </c>
      <c r="H4" s="116"/>
    </row>
    <row r="5" ht="52" spans="1:16">
      <c r="A5" s="117" t="s">
        <v>2</v>
      </c>
      <c r="B5" s="117" t="s">
        <v>3</v>
      </c>
      <c r="C5" s="118" t="s">
        <v>5</v>
      </c>
      <c r="D5" s="118" t="s">
        <v>6</v>
      </c>
      <c r="E5" s="118" t="s">
        <v>7</v>
      </c>
      <c r="F5" s="118" t="s">
        <v>30</v>
      </c>
      <c r="G5" s="117" t="s">
        <v>9</v>
      </c>
      <c r="H5" s="119" t="s">
        <v>31</v>
      </c>
      <c r="I5" s="117" t="s">
        <v>32</v>
      </c>
      <c r="J5" s="117" t="s">
        <v>33</v>
      </c>
      <c r="K5" s="118" t="s">
        <v>34</v>
      </c>
      <c r="L5" s="117" t="s">
        <v>35</v>
      </c>
      <c r="M5" s="117" t="s">
        <v>36</v>
      </c>
      <c r="N5" s="117" t="s">
        <v>37</v>
      </c>
      <c r="O5" s="117" t="s">
        <v>38</v>
      </c>
      <c r="P5" s="117" t="s">
        <v>39</v>
      </c>
    </row>
    <row r="6" s="110" customFormat="1" ht="18.6" customHeight="1" spans="1:16">
      <c r="A6" s="120">
        <v>1</v>
      </c>
      <c r="B6" s="120" t="s">
        <v>12</v>
      </c>
      <c r="C6" s="120">
        <v>106</v>
      </c>
      <c r="D6" s="120">
        <v>106</v>
      </c>
      <c r="E6" s="121">
        <v>13.4</v>
      </c>
      <c r="F6" s="122" t="s">
        <v>14</v>
      </c>
      <c r="G6" s="120">
        <v>355</v>
      </c>
      <c r="H6" s="122">
        <v>0.9</v>
      </c>
      <c r="I6" s="120">
        <v>0</v>
      </c>
      <c r="J6" s="122">
        <v>1</v>
      </c>
      <c r="K6" s="120">
        <f>E6*G6*H6*J6</f>
        <v>4281.3</v>
      </c>
      <c r="L6" s="120" t="s">
        <v>40</v>
      </c>
      <c r="M6" s="149" t="s">
        <v>41</v>
      </c>
      <c r="N6" s="130" t="s">
        <v>42</v>
      </c>
      <c r="O6" s="120" t="s">
        <v>43</v>
      </c>
      <c r="P6" s="120"/>
    </row>
    <row r="7" s="23" customFormat="1" ht="18.6" customHeight="1" spans="1:16">
      <c r="A7" s="117"/>
      <c r="B7" s="117"/>
      <c r="C7" s="120"/>
      <c r="D7" s="120"/>
      <c r="E7" s="121"/>
      <c r="F7" s="122"/>
      <c r="G7" s="120"/>
      <c r="H7" s="122"/>
      <c r="I7" s="120"/>
      <c r="J7" s="122"/>
      <c r="K7" s="120"/>
      <c r="L7" s="117"/>
      <c r="M7" s="117"/>
      <c r="N7" s="120"/>
      <c r="O7" s="117"/>
      <c r="P7" s="117"/>
    </row>
    <row r="8" s="23" customFormat="1" ht="18.6" customHeight="1" spans="1:16">
      <c r="A8" s="117"/>
      <c r="B8" s="117"/>
      <c r="C8" s="120"/>
      <c r="D8" s="120"/>
      <c r="E8" s="121"/>
      <c r="F8" s="122"/>
      <c r="G8" s="120"/>
      <c r="H8" s="122"/>
      <c r="I8" s="120"/>
      <c r="J8" s="122"/>
      <c r="K8" s="120"/>
      <c r="L8" s="117"/>
      <c r="M8" s="117"/>
      <c r="N8" s="120"/>
      <c r="O8" s="117"/>
      <c r="P8" s="117"/>
    </row>
    <row r="9" s="23" customFormat="1" ht="18.6" customHeight="1" spans="1:16">
      <c r="A9" s="117"/>
      <c r="B9" s="117"/>
      <c r="C9" s="120"/>
      <c r="D9" s="120"/>
      <c r="E9" s="121"/>
      <c r="F9" s="122"/>
      <c r="G9" s="120"/>
      <c r="H9" s="122"/>
      <c r="I9" s="120"/>
      <c r="J9" s="122"/>
      <c r="K9" s="120"/>
      <c r="L9" s="117"/>
      <c r="M9" s="117"/>
      <c r="N9" s="120"/>
      <c r="O9" s="117"/>
      <c r="P9" s="117"/>
    </row>
    <row r="10" s="23" customFormat="1" ht="18.6" customHeight="1" spans="1:16">
      <c r="A10" s="117"/>
      <c r="B10" s="117"/>
      <c r="C10" s="120"/>
      <c r="D10" s="120"/>
      <c r="E10" s="121"/>
      <c r="F10" s="122"/>
      <c r="G10" s="120"/>
      <c r="H10" s="122"/>
      <c r="I10" s="120"/>
      <c r="J10" s="122"/>
      <c r="K10" s="120"/>
      <c r="L10" s="117"/>
      <c r="M10" s="117"/>
      <c r="N10" s="120"/>
      <c r="O10" s="117"/>
      <c r="P10" s="117"/>
    </row>
    <row r="11" s="23" customFormat="1" ht="18.6" customHeight="1" spans="1:16">
      <c r="A11" s="117"/>
      <c r="B11" s="117"/>
      <c r="C11" s="120"/>
      <c r="D11" s="120"/>
      <c r="E11" s="121"/>
      <c r="F11" s="122"/>
      <c r="G11" s="120"/>
      <c r="H11" s="122"/>
      <c r="I11" s="120"/>
      <c r="J11" s="122"/>
      <c r="K11" s="120"/>
      <c r="L11" s="117"/>
      <c r="M11" s="117"/>
      <c r="N11" s="120"/>
      <c r="O11" s="117"/>
      <c r="P11" s="117"/>
    </row>
    <row r="12" s="23" customFormat="1" ht="18.6" customHeight="1" spans="1:16">
      <c r="A12" s="117"/>
      <c r="B12" s="117"/>
      <c r="C12" s="120"/>
      <c r="D12" s="120"/>
      <c r="E12" s="121"/>
      <c r="F12" s="122"/>
      <c r="G12" s="120"/>
      <c r="H12" s="122"/>
      <c r="I12" s="120"/>
      <c r="J12" s="122"/>
      <c r="K12" s="120"/>
      <c r="L12" s="117"/>
      <c r="M12" s="117"/>
      <c r="N12" s="120"/>
      <c r="O12" s="117"/>
      <c r="P12" s="117"/>
    </row>
    <row r="13" s="23" customFormat="1" ht="18.6" customHeight="1" spans="1:16">
      <c r="A13" s="117"/>
      <c r="B13" s="117"/>
      <c r="C13" s="120"/>
      <c r="D13" s="120"/>
      <c r="E13" s="121"/>
      <c r="F13" s="122"/>
      <c r="G13" s="120"/>
      <c r="H13" s="122"/>
      <c r="I13" s="120"/>
      <c r="J13" s="122"/>
      <c r="K13" s="120"/>
      <c r="L13" s="117"/>
      <c r="M13" s="117"/>
      <c r="N13" s="120"/>
      <c r="O13" s="117"/>
      <c r="P13" s="117"/>
    </row>
    <row r="14" s="23" customFormat="1" ht="18.6" customHeight="1" spans="1:16">
      <c r="A14" s="117"/>
      <c r="B14" s="117"/>
      <c r="C14" s="120"/>
      <c r="D14" s="120"/>
      <c r="E14" s="121"/>
      <c r="F14" s="122"/>
      <c r="G14" s="120"/>
      <c r="H14" s="122"/>
      <c r="I14" s="120"/>
      <c r="J14" s="122"/>
      <c r="K14" s="120"/>
      <c r="L14" s="117"/>
      <c r="M14" s="117"/>
      <c r="N14" s="120"/>
      <c r="O14" s="117"/>
      <c r="P14" s="117"/>
    </row>
    <row r="15" s="23" customFormat="1" ht="18.6" customHeight="1" spans="1:16">
      <c r="A15" s="117"/>
      <c r="B15" s="117"/>
      <c r="C15" s="120"/>
      <c r="D15" s="120"/>
      <c r="E15" s="121"/>
      <c r="F15" s="122"/>
      <c r="G15" s="120"/>
      <c r="H15" s="122"/>
      <c r="I15" s="120"/>
      <c r="J15" s="122"/>
      <c r="K15" s="120"/>
      <c r="L15" s="117"/>
      <c r="M15" s="117"/>
      <c r="N15" s="120"/>
      <c r="O15" s="117"/>
      <c r="P15" s="117"/>
    </row>
    <row r="16" s="23" customFormat="1" ht="18.6" customHeight="1" spans="1:16">
      <c r="A16" s="117"/>
      <c r="B16" s="117"/>
      <c r="C16" s="120"/>
      <c r="D16" s="120"/>
      <c r="E16" s="121"/>
      <c r="F16" s="122"/>
      <c r="G16" s="120"/>
      <c r="H16" s="122"/>
      <c r="I16" s="120"/>
      <c r="J16" s="122"/>
      <c r="K16" s="120"/>
      <c r="L16" s="117"/>
      <c r="M16" s="117"/>
      <c r="N16" s="120"/>
      <c r="O16" s="117"/>
      <c r="P16" s="117"/>
    </row>
    <row r="17" s="23" customFormat="1" ht="18.6" customHeight="1" spans="1:16">
      <c r="A17" s="117"/>
      <c r="B17" s="117"/>
      <c r="C17" s="120"/>
      <c r="D17" s="120"/>
      <c r="E17" s="121"/>
      <c r="F17" s="122"/>
      <c r="G17" s="120"/>
      <c r="H17" s="122"/>
      <c r="I17" s="120"/>
      <c r="J17" s="122"/>
      <c r="K17" s="120"/>
      <c r="L17" s="117"/>
      <c r="M17" s="117"/>
      <c r="N17" s="120"/>
      <c r="O17" s="117"/>
      <c r="P17" s="117"/>
    </row>
    <row r="18" s="23" customFormat="1" ht="18.6" customHeight="1" spans="1:16">
      <c r="A18" s="117"/>
      <c r="B18" s="117"/>
      <c r="C18" s="120"/>
      <c r="D18" s="120"/>
      <c r="E18" s="121"/>
      <c r="F18" s="122"/>
      <c r="G18" s="120"/>
      <c r="H18" s="122"/>
      <c r="I18" s="120"/>
      <c r="J18" s="122"/>
      <c r="K18" s="120"/>
      <c r="L18" s="117"/>
      <c r="M18" s="117"/>
      <c r="N18" s="120"/>
      <c r="O18" s="117"/>
      <c r="P18" s="117"/>
    </row>
    <row r="19" s="23" customFormat="1" ht="18.6" customHeight="1" spans="1:16">
      <c r="A19" s="117"/>
      <c r="B19" s="117"/>
      <c r="C19" s="120"/>
      <c r="D19" s="120"/>
      <c r="E19" s="121"/>
      <c r="F19" s="122"/>
      <c r="G19" s="120"/>
      <c r="H19" s="122"/>
      <c r="I19" s="120"/>
      <c r="J19" s="122"/>
      <c r="K19" s="120"/>
      <c r="L19" s="117"/>
      <c r="M19" s="117"/>
      <c r="N19" s="120"/>
      <c r="O19" s="117"/>
      <c r="P19" s="117"/>
    </row>
    <row r="20" s="23" customFormat="1" ht="18.6" customHeight="1" spans="1:16">
      <c r="A20" s="117"/>
      <c r="B20" s="117"/>
      <c r="C20" s="120"/>
      <c r="D20" s="120"/>
      <c r="E20" s="121"/>
      <c r="F20" s="122"/>
      <c r="G20" s="120"/>
      <c r="H20" s="122"/>
      <c r="I20" s="120"/>
      <c r="J20" s="122"/>
      <c r="K20" s="120"/>
      <c r="L20" s="117"/>
      <c r="M20" s="117"/>
      <c r="N20" s="120"/>
      <c r="O20" s="117"/>
      <c r="P20" s="117"/>
    </row>
    <row r="21" s="23" customFormat="1" ht="18.6" customHeight="1" spans="1:16">
      <c r="A21" s="117"/>
      <c r="B21" s="117"/>
      <c r="C21" s="120"/>
      <c r="D21" s="120"/>
      <c r="E21" s="121"/>
      <c r="F21" s="122"/>
      <c r="G21" s="120"/>
      <c r="H21" s="122"/>
      <c r="I21" s="120"/>
      <c r="J21" s="122"/>
      <c r="K21" s="120"/>
      <c r="L21" s="117"/>
      <c r="M21" s="117"/>
      <c r="N21" s="120"/>
      <c r="O21" s="117"/>
      <c r="P21" s="117"/>
    </row>
    <row r="22" s="23" customFormat="1" ht="18.6" customHeight="1" spans="1:16">
      <c r="A22" s="117"/>
      <c r="B22" s="117"/>
      <c r="C22" s="120"/>
      <c r="D22" s="120"/>
      <c r="E22" s="121"/>
      <c r="F22" s="122"/>
      <c r="G22" s="120"/>
      <c r="H22" s="122"/>
      <c r="I22" s="120"/>
      <c r="J22" s="122"/>
      <c r="K22" s="120"/>
      <c r="L22" s="117"/>
      <c r="M22" s="117"/>
      <c r="N22" s="120"/>
      <c r="O22" s="117"/>
      <c r="P22" s="117"/>
    </row>
    <row r="23" s="23" customFormat="1" ht="18.6" customHeight="1" spans="1:16">
      <c r="A23" s="117"/>
      <c r="B23" s="117"/>
      <c r="C23" s="120"/>
      <c r="D23" s="120"/>
      <c r="E23" s="121"/>
      <c r="F23" s="122"/>
      <c r="G23" s="120"/>
      <c r="H23" s="122"/>
      <c r="I23" s="120"/>
      <c r="J23" s="122"/>
      <c r="K23" s="120"/>
      <c r="L23" s="117"/>
      <c r="M23" s="117"/>
      <c r="N23" s="120"/>
      <c r="O23" s="117"/>
      <c r="P23" s="117"/>
    </row>
    <row r="24" s="23" customFormat="1" ht="18.6" customHeight="1" spans="1:16">
      <c r="A24" s="117"/>
      <c r="B24" s="117"/>
      <c r="C24" s="120"/>
      <c r="D24" s="120"/>
      <c r="E24" s="121"/>
      <c r="F24" s="122"/>
      <c r="G24" s="120"/>
      <c r="H24" s="122"/>
      <c r="I24" s="120"/>
      <c r="J24" s="122"/>
      <c r="K24" s="120"/>
      <c r="L24" s="117"/>
      <c r="M24" s="117"/>
      <c r="N24" s="120"/>
      <c r="O24" s="117"/>
      <c r="P24" s="117"/>
    </row>
    <row r="25" s="23" customFormat="1" ht="18.6" customHeight="1" spans="1:16">
      <c r="A25" s="117"/>
      <c r="B25" s="117"/>
      <c r="C25" s="117"/>
      <c r="D25" s="117"/>
      <c r="E25" s="117"/>
      <c r="F25" s="117"/>
      <c r="G25" s="117"/>
      <c r="H25" s="123"/>
      <c r="I25" s="117"/>
      <c r="J25" s="119"/>
      <c r="K25" s="117"/>
      <c r="L25" s="117"/>
      <c r="M25" s="117"/>
      <c r="N25" s="117"/>
      <c r="O25" s="117"/>
      <c r="P25" s="117"/>
    </row>
    <row r="26" ht="19" customHeight="1" spans="1:16">
      <c r="A26" s="110" t="s">
        <v>15</v>
      </c>
      <c r="B26" s="110"/>
      <c r="C26" s="124" t="s">
        <v>16</v>
      </c>
      <c r="D26" s="124"/>
      <c r="E26" s="124"/>
      <c r="F26" s="124"/>
      <c r="G26" s="125" t="s">
        <v>44</v>
      </c>
      <c r="H26" s="126" t="s">
        <v>45</v>
      </c>
      <c r="I26" s="131"/>
      <c r="J26" s="131"/>
      <c r="K26" s="131"/>
      <c r="L26" s="125" t="s">
        <v>46</v>
      </c>
      <c r="M26" s="127">
        <v>44865</v>
      </c>
      <c r="N26" s="110"/>
      <c r="O26" s="110"/>
      <c r="P26" s="110"/>
    </row>
    <row r="27" ht="19" customHeight="1" spans="1:16">
      <c r="A27" s="110" t="s">
        <v>47</v>
      </c>
      <c r="B27" s="110"/>
      <c r="C27" s="127">
        <v>44764</v>
      </c>
      <c r="D27" s="110"/>
      <c r="E27" s="110"/>
      <c r="F27" s="110"/>
      <c r="G27" s="128" t="s">
        <v>22</v>
      </c>
      <c r="H27" s="129" t="s">
        <v>23</v>
      </c>
      <c r="I27" s="110"/>
      <c r="J27" s="110"/>
      <c r="K27" s="110"/>
      <c r="L27" s="125" t="s">
        <v>48</v>
      </c>
      <c r="M27" s="125"/>
      <c r="N27" s="125"/>
      <c r="O27" s="125"/>
      <c r="P27" s="125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zoomScale="115" zoomScaleNormal="115" workbookViewId="0">
      <selection activeCell="G19" sqref="G19:H19"/>
    </sheetView>
  </sheetViews>
  <sheetFormatPr defaultColWidth="8.75454545454545" defaultRowHeight="14"/>
  <cols>
    <col min="1" max="1" width="6.5" style="54" customWidth="1"/>
    <col min="2" max="2" width="4.87272727272727" style="54" customWidth="1"/>
    <col min="3" max="3" width="10.1272727272727" style="54" customWidth="1"/>
    <col min="4" max="5" width="8.75454545454545" style="54"/>
    <col min="6" max="6" width="6.12727272727273" style="54" customWidth="1"/>
    <col min="7" max="7" width="6.62727272727273" style="54" customWidth="1"/>
    <col min="8" max="8" width="4.62727272727273" style="54" customWidth="1"/>
    <col min="9" max="9" width="9.5" style="54" customWidth="1"/>
    <col min="10" max="10" width="5.5" style="54" customWidth="1"/>
    <col min="11" max="12" width="7" style="54" customWidth="1"/>
    <col min="13" max="13" width="5.87272727272727" style="54" customWidth="1"/>
    <col min="14" max="14" width="8.5" style="54" customWidth="1"/>
    <col min="15" max="16384" width="8.75454545454545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7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赵素萍</v>
      </c>
      <c r="E4" s="59"/>
      <c r="F4" s="59" t="s">
        <v>54</v>
      </c>
      <c r="G4" s="59" t="s">
        <v>55</v>
      </c>
      <c r="H4" s="59"/>
      <c r="I4" s="59" t="s">
        <v>56</v>
      </c>
      <c r="J4" s="90" t="s">
        <v>57</v>
      </c>
      <c r="K4" s="91"/>
      <c r="L4" s="91"/>
      <c r="M4" s="91"/>
      <c r="N4" s="92"/>
    </row>
    <row r="5" ht="18" customHeight="1" spans="1:14">
      <c r="A5" s="60"/>
      <c r="B5" s="61"/>
      <c r="C5" s="62" t="s">
        <v>58</v>
      </c>
      <c r="D5" s="63" t="s">
        <v>59</v>
      </c>
      <c r="E5" s="64"/>
      <c r="F5" s="64"/>
      <c r="G5" s="64"/>
      <c r="H5" s="64"/>
      <c r="I5" s="64"/>
      <c r="J5" s="64"/>
      <c r="K5" s="64"/>
      <c r="L5" s="64"/>
      <c r="M5" s="64"/>
      <c r="N5" s="93"/>
    </row>
    <row r="6" ht="18" customHeight="1" spans="1:14">
      <c r="A6" s="60"/>
      <c r="B6" s="61"/>
      <c r="C6" s="62" t="s">
        <v>60</v>
      </c>
      <c r="D6" s="65" t="str">
        <f>定损单!L6</f>
        <v>21112219690827****</v>
      </c>
      <c r="E6" s="66"/>
      <c r="F6" s="66"/>
      <c r="G6" s="66"/>
      <c r="H6" s="67"/>
      <c r="I6" s="94" t="s">
        <v>61</v>
      </c>
      <c r="J6" s="65" t="s">
        <v>62</v>
      </c>
      <c r="K6" s="66"/>
      <c r="L6" s="66"/>
      <c r="M6" s="66"/>
      <c r="N6" s="95"/>
    </row>
    <row r="7" ht="33.95" customHeight="1" spans="1:14">
      <c r="A7" s="60"/>
      <c r="B7" s="61"/>
      <c r="C7" s="62" t="s">
        <v>63</v>
      </c>
      <c r="D7" s="68" t="s">
        <v>64</v>
      </c>
      <c r="E7" s="68"/>
      <c r="F7" s="68"/>
      <c r="G7" s="68"/>
      <c r="H7" s="68"/>
      <c r="I7" s="68"/>
      <c r="J7" s="68"/>
      <c r="K7" s="68"/>
      <c r="L7" s="68"/>
      <c r="M7" s="68"/>
      <c r="N7" s="96"/>
    </row>
    <row r="8" ht="18" customHeight="1" spans="1:14">
      <c r="A8" s="60"/>
      <c r="B8" s="69"/>
      <c r="C8" s="70" t="s">
        <v>65</v>
      </c>
      <c r="D8" s="70" t="s">
        <v>66</v>
      </c>
      <c r="E8" s="70"/>
      <c r="F8" s="70"/>
      <c r="G8" s="70"/>
      <c r="H8" s="70"/>
      <c r="I8" s="70" t="s">
        <v>67</v>
      </c>
      <c r="J8" s="81" t="str">
        <f>定损单!O6</f>
        <v>1513427****</v>
      </c>
      <c r="K8" s="82"/>
      <c r="L8" s="82"/>
      <c r="M8" s="82"/>
      <c r="N8" s="97"/>
    </row>
    <row r="9" ht="18" customHeight="1" spans="1:14">
      <c r="A9" s="60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8"/>
    </row>
    <row r="10" ht="18" customHeight="1" spans="1:14">
      <c r="A10" s="60"/>
      <c r="B10" s="61"/>
      <c r="C10" s="62" t="s">
        <v>70</v>
      </c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99"/>
    </row>
    <row r="11" ht="18" customHeight="1" spans="1:14">
      <c r="A11" s="60"/>
      <c r="B11" s="61"/>
      <c r="C11" s="62" t="s">
        <v>71</v>
      </c>
      <c r="D11" s="62"/>
      <c r="E11" s="62"/>
      <c r="F11" s="62"/>
      <c r="G11" s="62"/>
      <c r="H11" s="62"/>
      <c r="I11" s="100" t="s">
        <v>61</v>
      </c>
      <c r="J11" s="62" t="s">
        <v>62</v>
      </c>
      <c r="K11" s="62"/>
      <c r="L11" s="62"/>
      <c r="M11" s="62"/>
      <c r="N11" s="99"/>
    </row>
    <row r="12" ht="18" customHeight="1" spans="1:14">
      <c r="A12" s="60"/>
      <c r="B12" s="61"/>
      <c r="C12" s="65" t="s">
        <v>72</v>
      </c>
      <c r="D12" s="66"/>
      <c r="E12" s="66"/>
      <c r="F12" s="66"/>
      <c r="G12" s="66"/>
      <c r="H12" s="67"/>
      <c r="I12" s="62" t="s">
        <v>60</v>
      </c>
      <c r="J12" s="62"/>
      <c r="K12" s="62"/>
      <c r="L12" s="62"/>
      <c r="M12" s="62"/>
      <c r="N12" s="99"/>
    </row>
    <row r="13" ht="18" customHeight="1" spans="1:14">
      <c r="A13" s="60"/>
      <c r="B13" s="61"/>
      <c r="C13" s="62" t="s">
        <v>73</v>
      </c>
      <c r="D13" s="62"/>
      <c r="E13" s="65"/>
      <c r="F13" s="66"/>
      <c r="G13" s="66"/>
      <c r="H13" s="67"/>
      <c r="I13" s="62" t="s">
        <v>58</v>
      </c>
      <c r="J13" s="62"/>
      <c r="K13" s="64" t="s">
        <v>74</v>
      </c>
      <c r="L13" s="64"/>
      <c r="M13" s="64"/>
      <c r="N13" s="93"/>
    </row>
    <row r="14" ht="18" customHeight="1" spans="1:14">
      <c r="A14" s="60"/>
      <c r="B14" s="61"/>
      <c r="C14" s="62" t="s">
        <v>60</v>
      </c>
      <c r="D14" s="62" t="s">
        <v>75</v>
      </c>
      <c r="E14" s="62"/>
      <c r="F14" s="62"/>
      <c r="G14" s="62"/>
      <c r="H14" s="62"/>
      <c r="I14" s="62" t="s">
        <v>61</v>
      </c>
      <c r="J14" s="62"/>
      <c r="K14" s="101" t="s">
        <v>62</v>
      </c>
      <c r="L14" s="101"/>
      <c r="M14" s="101"/>
      <c r="N14" s="102"/>
    </row>
    <row r="15" ht="18" customHeight="1" spans="1:14">
      <c r="A15" s="60"/>
      <c r="B15" s="61"/>
      <c r="C15" s="62" t="s">
        <v>76</v>
      </c>
      <c r="D15" s="62"/>
      <c r="E15" s="65"/>
      <c r="F15" s="66"/>
      <c r="G15" s="66"/>
      <c r="H15" s="67"/>
      <c r="I15" s="62" t="s">
        <v>58</v>
      </c>
      <c r="J15" s="62"/>
      <c r="K15" s="64" t="s">
        <v>74</v>
      </c>
      <c r="L15" s="64"/>
      <c r="M15" s="64"/>
      <c r="N15" s="93"/>
    </row>
    <row r="16" ht="18" customHeight="1" spans="1:14">
      <c r="A16" s="60"/>
      <c r="B16" s="61"/>
      <c r="C16" s="62" t="s">
        <v>60</v>
      </c>
      <c r="D16" s="62" t="s">
        <v>75</v>
      </c>
      <c r="E16" s="62"/>
      <c r="F16" s="62"/>
      <c r="G16" s="62"/>
      <c r="H16" s="62"/>
      <c r="I16" s="62" t="s">
        <v>61</v>
      </c>
      <c r="J16" s="62"/>
      <c r="K16" s="101" t="s">
        <v>62</v>
      </c>
      <c r="L16" s="101"/>
      <c r="M16" s="101"/>
      <c r="N16" s="102"/>
    </row>
    <row r="17" ht="18" customHeight="1" spans="1:14">
      <c r="A17" s="60"/>
      <c r="B17" s="61"/>
      <c r="C17" s="62" t="s">
        <v>77</v>
      </c>
      <c r="D17" s="62"/>
      <c r="E17" s="65"/>
      <c r="F17" s="66"/>
      <c r="G17" s="66"/>
      <c r="H17" s="67"/>
      <c r="I17" s="62" t="s">
        <v>58</v>
      </c>
      <c r="J17" s="62"/>
      <c r="K17" s="64" t="s">
        <v>74</v>
      </c>
      <c r="L17" s="64"/>
      <c r="M17" s="64"/>
      <c r="N17" s="93"/>
    </row>
    <row r="18" ht="18" customHeight="1" spans="1:14">
      <c r="A18" s="71"/>
      <c r="B18" s="69"/>
      <c r="C18" s="70" t="s">
        <v>60</v>
      </c>
      <c r="D18" s="70" t="s">
        <v>75</v>
      </c>
      <c r="E18" s="70"/>
      <c r="F18" s="70"/>
      <c r="G18" s="70"/>
      <c r="H18" s="70"/>
      <c r="I18" s="70" t="s">
        <v>61</v>
      </c>
      <c r="J18" s="70"/>
      <c r="K18" s="103" t="s">
        <v>62</v>
      </c>
      <c r="L18" s="103"/>
      <c r="M18" s="103"/>
      <c r="N18" s="104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赵素萍</v>
      </c>
      <c r="E19" s="59"/>
      <c r="F19" s="59" t="s">
        <v>54</v>
      </c>
      <c r="G19" s="59" t="s">
        <v>55</v>
      </c>
      <c r="H19" s="59"/>
      <c r="I19" s="59" t="s">
        <v>56</v>
      </c>
      <c r="J19" s="90" t="s">
        <v>57</v>
      </c>
      <c r="K19" s="91"/>
      <c r="L19" s="91"/>
      <c r="M19" s="91"/>
      <c r="N19" s="92"/>
    </row>
    <row r="20" ht="18" customHeight="1" spans="1:14">
      <c r="A20" s="60"/>
      <c r="B20" s="61"/>
      <c r="C20" s="62" t="s">
        <v>58</v>
      </c>
      <c r="D20" s="63" t="s">
        <v>59</v>
      </c>
      <c r="E20" s="64"/>
      <c r="F20" s="64"/>
      <c r="G20" s="64"/>
      <c r="H20" s="64"/>
      <c r="I20" s="64"/>
      <c r="J20" s="64"/>
      <c r="K20" s="64"/>
      <c r="L20" s="64"/>
      <c r="M20" s="64"/>
      <c r="N20" s="93"/>
    </row>
    <row r="21" ht="18" customHeight="1" spans="1:14">
      <c r="A21" s="60"/>
      <c r="B21" s="61"/>
      <c r="C21" s="62" t="s">
        <v>60</v>
      </c>
      <c r="D21" s="65" t="str">
        <f>D6</f>
        <v>21112219690827****</v>
      </c>
      <c r="E21" s="66"/>
      <c r="F21" s="66"/>
      <c r="G21" s="66"/>
      <c r="H21" s="67"/>
      <c r="I21" s="94" t="s">
        <v>61</v>
      </c>
      <c r="J21" s="65" t="s">
        <v>62</v>
      </c>
      <c r="K21" s="66"/>
      <c r="L21" s="66"/>
      <c r="M21" s="66"/>
      <c r="N21" s="95"/>
    </row>
    <row r="22" ht="30.75" customHeight="1" spans="1:14">
      <c r="A22" s="60"/>
      <c r="B22" s="61"/>
      <c r="C22" s="62" t="s">
        <v>63</v>
      </c>
      <c r="D22" s="68" t="s">
        <v>64</v>
      </c>
      <c r="E22" s="68"/>
      <c r="F22" s="68"/>
      <c r="G22" s="68"/>
      <c r="H22" s="68"/>
      <c r="I22" s="68"/>
      <c r="J22" s="68"/>
      <c r="K22" s="68"/>
      <c r="L22" s="68"/>
      <c r="M22" s="68"/>
      <c r="N22" s="96"/>
    </row>
    <row r="23" ht="18" customHeight="1" spans="1:14">
      <c r="A23" s="60"/>
      <c r="B23" s="69"/>
      <c r="C23" s="70" t="s">
        <v>65</v>
      </c>
      <c r="D23" s="70" t="str">
        <f>D8</f>
        <v>辽宁省盘锦市盘山县胡家镇红岩村</v>
      </c>
      <c r="E23" s="70"/>
      <c r="F23" s="70"/>
      <c r="G23" s="70"/>
      <c r="H23" s="70"/>
      <c r="I23" s="70" t="s">
        <v>67</v>
      </c>
      <c r="J23" s="81" t="str">
        <f>J8</f>
        <v>1513427****</v>
      </c>
      <c r="K23" s="82"/>
      <c r="L23" s="82"/>
      <c r="M23" s="82"/>
      <c r="N23" s="97"/>
    </row>
    <row r="24" ht="18" customHeight="1" spans="1:14">
      <c r="A24" s="60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8"/>
    </row>
    <row r="25" ht="18" customHeight="1" spans="1:14">
      <c r="A25" s="60"/>
      <c r="B25" s="61"/>
      <c r="C25" s="62" t="s">
        <v>70</v>
      </c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99"/>
    </row>
    <row r="26" ht="21.6" customHeight="1" spans="1:14">
      <c r="A26" s="60"/>
      <c r="B26" s="61"/>
      <c r="C26" s="62" t="s">
        <v>79</v>
      </c>
      <c r="D26" s="62"/>
      <c r="E26" s="62"/>
      <c r="F26" s="62"/>
      <c r="G26" s="62"/>
      <c r="H26" s="62"/>
      <c r="I26" s="100" t="s">
        <v>61</v>
      </c>
      <c r="J26" s="62" t="s">
        <v>62</v>
      </c>
      <c r="K26" s="62"/>
      <c r="L26" s="62"/>
      <c r="M26" s="62"/>
      <c r="N26" s="99"/>
    </row>
    <row r="27" ht="24" customHeight="1" spans="1:14">
      <c r="A27" s="60"/>
      <c r="B27" s="61"/>
      <c r="C27" s="65" t="s">
        <v>72</v>
      </c>
      <c r="D27" s="66"/>
      <c r="E27" s="66"/>
      <c r="F27" s="66"/>
      <c r="G27" s="66"/>
      <c r="H27" s="67"/>
      <c r="I27" s="62" t="s">
        <v>60</v>
      </c>
      <c r="J27" s="62"/>
      <c r="K27" s="62"/>
      <c r="L27" s="62"/>
      <c r="M27" s="62"/>
      <c r="N27" s="99"/>
    </row>
    <row r="28" ht="18" customHeight="1" spans="1:14">
      <c r="A28" s="60"/>
      <c r="B28" s="61"/>
      <c r="C28" s="62" t="s">
        <v>73</v>
      </c>
      <c r="D28" s="62"/>
      <c r="E28" s="65"/>
      <c r="F28" s="66"/>
      <c r="G28" s="66"/>
      <c r="H28" s="67"/>
      <c r="I28" s="62" t="s">
        <v>58</v>
      </c>
      <c r="J28" s="62"/>
      <c r="K28" s="64" t="s">
        <v>74</v>
      </c>
      <c r="L28" s="64"/>
      <c r="M28" s="64"/>
      <c r="N28" s="93"/>
    </row>
    <row r="29" ht="18" customHeight="1" spans="1:14">
      <c r="A29" s="60"/>
      <c r="B29" s="61"/>
      <c r="C29" s="62" t="s">
        <v>60</v>
      </c>
      <c r="D29" s="62" t="s">
        <v>75</v>
      </c>
      <c r="E29" s="62"/>
      <c r="F29" s="62"/>
      <c r="G29" s="62"/>
      <c r="H29" s="62"/>
      <c r="I29" s="62" t="s">
        <v>61</v>
      </c>
      <c r="J29" s="62"/>
      <c r="K29" s="101" t="s">
        <v>62</v>
      </c>
      <c r="L29" s="101"/>
      <c r="M29" s="101"/>
      <c r="N29" s="102"/>
    </row>
    <row r="30" ht="18" customHeight="1" spans="1:14">
      <c r="A30" s="60"/>
      <c r="B30" s="61"/>
      <c r="C30" s="62" t="s">
        <v>76</v>
      </c>
      <c r="D30" s="62"/>
      <c r="E30" s="65"/>
      <c r="F30" s="66"/>
      <c r="G30" s="66"/>
      <c r="H30" s="67"/>
      <c r="I30" s="62" t="s">
        <v>58</v>
      </c>
      <c r="J30" s="62"/>
      <c r="K30" s="64" t="s">
        <v>74</v>
      </c>
      <c r="L30" s="64"/>
      <c r="M30" s="64"/>
      <c r="N30" s="93"/>
    </row>
    <row r="31" ht="18" customHeight="1" spans="1:14">
      <c r="A31" s="60"/>
      <c r="B31" s="61"/>
      <c r="C31" s="62" t="s">
        <v>60</v>
      </c>
      <c r="D31" s="62" t="s">
        <v>75</v>
      </c>
      <c r="E31" s="62"/>
      <c r="F31" s="62"/>
      <c r="G31" s="62"/>
      <c r="H31" s="62"/>
      <c r="I31" s="62" t="s">
        <v>61</v>
      </c>
      <c r="J31" s="62"/>
      <c r="K31" s="101" t="s">
        <v>62</v>
      </c>
      <c r="L31" s="101"/>
      <c r="M31" s="101"/>
      <c r="N31" s="102"/>
    </row>
    <row r="32" ht="18" customHeight="1" spans="1:14">
      <c r="A32" s="60"/>
      <c r="B32" s="61"/>
      <c r="C32" s="62" t="s">
        <v>77</v>
      </c>
      <c r="D32" s="62"/>
      <c r="E32" s="65"/>
      <c r="F32" s="66"/>
      <c r="G32" s="66"/>
      <c r="H32" s="67"/>
      <c r="I32" s="62" t="s">
        <v>58</v>
      </c>
      <c r="J32" s="62"/>
      <c r="K32" s="64" t="s">
        <v>74</v>
      </c>
      <c r="L32" s="64"/>
      <c r="M32" s="64"/>
      <c r="N32" s="93"/>
    </row>
    <row r="33" ht="18" customHeight="1" spans="1:14">
      <c r="A33" s="71"/>
      <c r="B33" s="69"/>
      <c r="C33" s="70" t="s">
        <v>60</v>
      </c>
      <c r="D33" s="70" t="s">
        <v>75</v>
      </c>
      <c r="E33" s="70"/>
      <c r="F33" s="70"/>
      <c r="G33" s="70"/>
      <c r="H33" s="70"/>
      <c r="I33" s="70" t="s">
        <v>61</v>
      </c>
      <c r="J33" s="70"/>
      <c r="K33" s="103" t="s">
        <v>62</v>
      </c>
      <c r="L33" s="103"/>
      <c r="M33" s="103"/>
      <c r="N33" s="104"/>
    </row>
    <row r="34" ht="18" customHeight="1" spans="1:14">
      <c r="A34" s="72" t="s">
        <v>80</v>
      </c>
      <c r="B34" s="73" t="s">
        <v>81</v>
      </c>
      <c r="C34" s="74" t="s">
        <v>53</v>
      </c>
      <c r="D34" s="75"/>
      <c r="E34" s="76"/>
      <c r="F34" s="76"/>
      <c r="G34" s="76"/>
      <c r="H34" s="77"/>
      <c r="I34" s="74" t="s">
        <v>58</v>
      </c>
      <c r="J34" s="74"/>
      <c r="K34" s="105" t="s">
        <v>74</v>
      </c>
      <c r="L34" s="105"/>
      <c r="M34" s="105"/>
      <c r="N34" s="106"/>
    </row>
    <row r="35" ht="18" customHeight="1" spans="1:14">
      <c r="A35" s="78"/>
      <c r="B35" s="79"/>
      <c r="C35" s="62" t="s">
        <v>60</v>
      </c>
      <c r="D35" s="65" t="s">
        <v>75</v>
      </c>
      <c r="E35" s="66"/>
      <c r="F35" s="66"/>
      <c r="G35" s="66"/>
      <c r="H35" s="67"/>
      <c r="I35" s="94" t="s">
        <v>61</v>
      </c>
      <c r="J35" s="65" t="s">
        <v>62</v>
      </c>
      <c r="K35" s="66"/>
      <c r="L35" s="66"/>
      <c r="M35" s="66"/>
      <c r="N35" s="95"/>
    </row>
    <row r="36" ht="18" customHeight="1" spans="1:14">
      <c r="A36" s="78"/>
      <c r="B36" s="80"/>
      <c r="C36" s="70" t="s">
        <v>65</v>
      </c>
      <c r="D36" s="81"/>
      <c r="E36" s="82"/>
      <c r="F36" s="82"/>
      <c r="G36" s="82"/>
      <c r="H36" s="82"/>
      <c r="I36" s="82"/>
      <c r="J36" s="82"/>
      <c r="K36" s="82"/>
      <c r="L36" s="82"/>
      <c r="M36" s="82"/>
      <c r="N36" s="97"/>
    </row>
    <row r="37" ht="23.45" customHeight="1" spans="1:14">
      <c r="A37" s="78"/>
      <c r="B37" s="58" t="s">
        <v>81</v>
      </c>
      <c r="C37" s="59" t="s">
        <v>53</v>
      </c>
      <c r="D37" s="83"/>
      <c r="E37" s="84"/>
      <c r="F37" s="84"/>
      <c r="G37" s="84"/>
      <c r="H37" s="85"/>
      <c r="I37" s="59" t="s">
        <v>58</v>
      </c>
      <c r="J37" s="59"/>
      <c r="K37" s="107" t="s">
        <v>74</v>
      </c>
      <c r="L37" s="107"/>
      <c r="M37" s="107"/>
      <c r="N37" s="108"/>
    </row>
    <row r="38" ht="18" customHeight="1" spans="1:14">
      <c r="A38" s="78"/>
      <c r="B38" s="61"/>
      <c r="C38" s="62" t="s">
        <v>60</v>
      </c>
      <c r="D38" s="65" t="s">
        <v>75</v>
      </c>
      <c r="E38" s="66"/>
      <c r="F38" s="66"/>
      <c r="G38" s="66"/>
      <c r="H38" s="67"/>
      <c r="I38" s="94" t="s">
        <v>61</v>
      </c>
      <c r="J38" s="65" t="s">
        <v>62</v>
      </c>
      <c r="K38" s="66"/>
      <c r="L38" s="66"/>
      <c r="M38" s="66"/>
      <c r="N38" s="95"/>
    </row>
    <row r="39" ht="18" customHeight="1" spans="1:14">
      <c r="A39" s="86"/>
      <c r="B39" s="69"/>
      <c r="C39" s="70" t="s">
        <v>65</v>
      </c>
      <c r="D39" s="81"/>
      <c r="E39" s="82"/>
      <c r="F39" s="82"/>
      <c r="G39" s="82"/>
      <c r="H39" s="82"/>
      <c r="I39" s="82"/>
      <c r="J39" s="82"/>
      <c r="K39" s="82"/>
      <c r="L39" s="82"/>
      <c r="M39" s="82"/>
      <c r="N39" s="97"/>
    </row>
    <row r="41" spans="1:13">
      <c r="A41" s="87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</row>
    <row r="42" spans="1:13">
      <c r="A42" s="89"/>
      <c r="B42" s="89"/>
      <c r="C42" s="89"/>
      <c r="D42" s="89"/>
      <c r="E42" s="88"/>
      <c r="F42" s="88"/>
      <c r="G42" s="88"/>
      <c r="H42" s="88"/>
      <c r="I42" s="88"/>
      <c r="J42" s="89"/>
      <c r="K42" s="89"/>
      <c r="L42" s="89"/>
      <c r="M42" s="89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topLeftCell="A2" workbookViewId="0">
      <selection activeCell="C18" sqref="C18"/>
    </sheetView>
  </sheetViews>
  <sheetFormatPr defaultColWidth="9" defaultRowHeight="14" outlineLevelCol="3"/>
  <cols>
    <col min="1" max="1" width="18.6272727272727" style="23" customWidth="1"/>
    <col min="2" max="2" width="24.6272727272727" customWidth="1"/>
    <col min="3" max="3" width="18.6272727272727" customWidth="1"/>
    <col min="4" max="4" width="24.6272727272727" customWidth="1"/>
  </cols>
  <sheetData>
    <row r="2" ht="60" customHeight="1" spans="1:4">
      <c r="A2" s="24" t="s">
        <v>82</v>
      </c>
      <c r="B2" s="24"/>
      <c r="C2" s="24"/>
      <c r="D2" s="24"/>
    </row>
    <row r="3" ht="14.1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workbookViewId="0">
      <selection activeCell="R18" sqref="R18"/>
    </sheetView>
  </sheetViews>
  <sheetFormatPr defaultColWidth="9" defaultRowHeight="15"/>
  <cols>
    <col min="1" max="1" width="3.75454545454545" style="1" customWidth="1"/>
    <col min="2" max="2" width="7.62727272727273" style="1" customWidth="1"/>
    <col min="3" max="3" width="14.8727272727273" style="1" customWidth="1"/>
    <col min="4" max="4" width="8.12727272727273" style="1" customWidth="1"/>
    <col min="5" max="5" width="5.12727272727273" style="1" customWidth="1"/>
    <col min="6" max="6" width="6.75454545454545" style="1" customWidth="1"/>
    <col min="7" max="7" width="8.25454545454545" style="1" customWidth="1"/>
    <col min="8" max="8" width="5.5" style="1" customWidth="1"/>
    <col min="9" max="9" width="6.12727272727273" style="1" customWidth="1"/>
    <col min="10" max="10" width="4.87272727272727" style="1" customWidth="1"/>
    <col min="11" max="11" width="6.37272727272727" style="1" customWidth="1"/>
    <col min="12" max="12" width="8" style="1" customWidth="1"/>
    <col min="13" max="13" width="8.5" style="1" customWidth="1"/>
    <col min="14" max="14" width="8.75454545454545" style="1" customWidth="1"/>
    <col min="15" max="15" width="8.37272727272727" style="1" customWidth="1"/>
    <col min="16" max="16" width="7.75454545454545" style="1" customWidth="1"/>
    <col min="17" max="17" width="12.2545454545455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master</cp:lastModifiedBy>
  <dcterms:created xsi:type="dcterms:W3CDTF">2006-09-13T11:21:00Z</dcterms:created>
  <cp:lastPrinted>2022-09-02T00:25:00Z</cp:lastPrinted>
  <dcterms:modified xsi:type="dcterms:W3CDTF">2024-09-24T07:16:31Z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E92CCF3455414BB0844919B8C8CE6924_13</vt:lpwstr>
  </property>
</Properties>
</file>