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<sst xmlns="http://schemas.openxmlformats.org/spreadsheetml/2006/main" count="152" uniqueCount="114">
  <si>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</si>
  <si>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县东郭街道晏屯村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</si>
  <si>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</si>
  <si>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</si>
  <si>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</si>
  <si>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</si>
  <si>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</si>
  <si>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</si>
  <si>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</si>
  <si>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</si>
  <si>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</si>
  <si>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</si>
  <si>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</si>
  <si>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徐睿</t>
  </si>
  <si>
    <t xml:space="preserve">晏屯村  </t>
  </si>
  <si>
    <t>25-30%</t>
  </si>
  <si>
    <t>2</t>
  </si>
  <si>
    <t>李刚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</si>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</sst>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5"/>
  <sheetViews>
    <sheetView workbookViewId="0">
      <selection activeCell="R22" sqref="R22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167</v>
      </c>
      <c r="E4" s="40">
        <v>167</v>
      </c>
      <c r="F4" s="37">
        <v>93</v>
      </c>
      <c r="G4" s="41" t="s">
        <v>15</v>
      </c>
      <c r="H4" s="37">
        <v>154</v>
      </c>
      <c r="I4" s="49">
        <v>0.9</v>
      </c>
      <c r="J4" s="37">
        <f>F4*H4*I4</f>
        <v>12889.8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358</v>
      </c>
      <c r="E5" s="40">
        <v>358</v>
      </c>
      <c r="F5" s="37">
        <v>142</v>
      </c>
      <c r="G5" s="41" t="s">
        <v>15</v>
      </c>
      <c r="H5" s="37">
        <v>154</v>
      </c>
      <c r="I5" s="49">
        <v>0.9</v>
      </c>
      <c r="J5" s="37">
        <f>F5*H5*I5</f>
        <v>19681.2</v>
      </c>
    </row>
    <row r="6" ht="18" customHeight="1" spans="1:10">
      <c r="A6" s="38"/>
      <c r="B6" s="42"/>
      <c r="C6" s="37"/>
      <c r="D6" s="43"/>
      <c r="E6" s="44"/>
      <c r="F6" s="37"/>
      <c r="G6" s="41"/>
      <c r="H6" s="37"/>
      <c r="I6" s="49"/>
      <c r="J6" s="37"/>
    </row>
    <row r="7" ht="18" customHeight="1" spans="1:10">
      <c r="A7" s="38"/>
      <c r="B7" s="42"/>
      <c r="C7" s="37"/>
      <c r="D7" s="43"/>
      <c r="E7" s="44"/>
      <c r="F7" s="37"/>
      <c r="G7" s="41"/>
      <c r="H7" s="37"/>
      <c r="I7" s="49"/>
      <c r="J7" s="37"/>
    </row>
    <row r="8" ht="18" customHeight="1" spans="1:10">
      <c r="A8" s="38"/>
      <c r="B8" s="42"/>
      <c r="C8" s="37"/>
      <c r="D8" s="43"/>
      <c r="E8" s="44"/>
      <c r="F8" s="37"/>
      <c r="G8" s="41"/>
      <c r="H8" s="37"/>
      <c r="I8" s="49"/>
      <c r="J8" s="37"/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37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37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ht="18" customHeight="1" spans="1:10">
      <c r="A23" s="38"/>
      <c r="B23" s="42"/>
      <c r="C23" s="37"/>
      <c r="D23" s="43"/>
      <c r="E23" s="44"/>
      <c r="F23" s="37"/>
      <c r="G23" s="41"/>
      <c r="H23" s="37"/>
      <c r="I23" s="49"/>
      <c r="J23" s="37"/>
    </row>
    <row r="24" s="30" customFormat="1" ht="30.95" customHeight="1" spans="1:10">
      <c r="A24" s="45" t="s">
        <v>18</v>
      </c>
      <c r="B24" s="46"/>
      <c r="C24" s="46"/>
      <c r="D24" s="46" t="s">
        <v>19</v>
      </c>
      <c r="E24" s="45" t="s">
        <v>20</v>
      </c>
      <c r="F24" s="45"/>
      <c r="G24" s="46" t="s">
        <v>21</v>
      </c>
      <c r="H24" s="46" t="s">
        <v>22</v>
      </c>
      <c r="I24" s="46"/>
      <c r="J24" s="46"/>
    </row>
    <row r="25" s="24" customFormat="1" ht="27" customHeight="1" spans="1:10">
      <c r="A25" s="45" t="s">
        <v>23</v>
      </c>
      <c r="B25" s="46"/>
      <c r="C25" s="46"/>
      <c r="D25" s="47" t="s">
        <v>24</v>
      </c>
      <c r="E25" s="48" t="s">
        <v>25</v>
      </c>
      <c r="F25" s="48"/>
      <c r="G25" s="47" t="s">
        <v>26</v>
      </c>
      <c r="H25" s="45" t="s">
        <v>27</v>
      </c>
      <c r="I25" s="47"/>
      <c r="J25" s="50" t="s">
        <v>28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Q27"/>
  <sheetViews>
    <sheetView tabSelected="1" workbookViewId="0">
      <selection activeCell="S20" sqref="S20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9.02702702702703" customWidth="1"/>
    <col min="15" max="15" width="12.3783783783784" customWidth="1"/>
    <col min="16" max="16" width="11" customWidth="1"/>
    <col min="17" max="17" width="20.2612612612613" customWidth="1"/>
  </cols>
  <sheetData>
    <row r="2" ht="29" customHeight="1" spans="1:16">
      <c r="A2" s="5" t="s">
        <v>29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30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31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32</v>
      </c>
      <c r="G5" s="10" t="s">
        <v>9</v>
      </c>
      <c r="H5" s="12" t="s">
        <v>33</v>
      </c>
      <c r="I5" s="10" t="s">
        <v>34</v>
      </c>
      <c r="J5" s="10" t="s">
        <v>35</v>
      </c>
      <c r="K5" s="11" t="s">
        <v>36</v>
      </c>
      <c r="L5" s="10" t="s">
        <v>37</v>
      </c>
      <c r="M5" s="10" t="s">
        <v>38</v>
      </c>
      <c r="N5" s="10" t="s">
        <v>39</v>
      </c>
      <c r="O5" s="10" t="s">
        <v>40</v>
      </c>
      <c r="P5" s="10" t="s">
        <v>41</v>
      </c>
    </row>
    <row r="6" s="2" customFormat="1" ht="18.6" customHeight="1" spans="1:16">
      <c r="A6" s="13" t="s">
        <v>12</v>
      </c>
      <c r="B6" s="13" t="s">
        <v>42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43</v>
      </c>
      <c r="M6" s="27" t="s">
        <v>44</v>
      </c>
      <c r="N6" s="17" t="s">
        <v>45</v>
      </c>
      <c r="O6" s="27" t="s">
        <v>46</v>
      </c>
      <c r="P6" s="17"/>
    </row>
    <row r="7" s="2" customFormat="1" ht="18.6" customHeight="1" spans="1:16">
      <c r="A7" s="13" t="s">
        <v>47</v>
      </c>
      <c r="B7" s="13" t="s">
        <v>48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49</v>
      </c>
      <c r="M7" s="27" t="s">
        <v>50</v>
      </c>
      <c r="N7" s="17" t="s">
        <v>45</v>
      </c>
      <c r="O7" s="27" t="s">
        <v>51</v>
      </c>
      <c r="P7" s="17"/>
    </row>
    <row r="8" s="2" customFormat="1" ht="18.6" customHeight="1" spans="1:16">
      <c r="A8" s="13" t="s">
        <v>52</v>
      </c>
      <c r="B8" s="13" t="s">
        <v>53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54</v>
      </c>
      <c r="M8" s="27" t="s">
        <v>55</v>
      </c>
      <c r="N8" s="17" t="s">
        <v>45</v>
      </c>
      <c r="O8" s="27" t="s">
        <v>56</v>
      </c>
      <c r="P8" s="17"/>
    </row>
    <row r="9" s="2" customFormat="1" ht="18.6" customHeight="1" spans="1:16">
      <c r="A9" s="13" t="s">
        <v>57</v>
      </c>
      <c r="B9" s="13" t="s">
        <v>58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59</v>
      </c>
      <c r="M9" s="27" t="s">
        <v>60</v>
      </c>
      <c r="N9" s="17" t="s">
        <v>45</v>
      </c>
      <c r="O9" s="27" t="s">
        <v>61</v>
      </c>
      <c r="P9" s="17"/>
    </row>
    <row r="10" s="2" customFormat="1" ht="18.6" customHeight="1" spans="1:16">
      <c r="A10" s="13" t="s">
        <v>62</v>
      </c>
      <c r="B10" s="13" t="s">
        <v>63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64</v>
      </c>
      <c r="M10" s="27" t="s">
        <v>65</v>
      </c>
      <c r="N10" s="17" t="s">
        <v>45</v>
      </c>
      <c r="O10" s="27" t="s">
        <v>66</v>
      </c>
      <c r="P10" s="17"/>
    </row>
    <row r="11" s="2" customFormat="1" ht="18.6" customHeight="1" spans="1:16">
      <c r="A11" s="13" t="s">
        <v>16</v>
      </c>
      <c r="B11" s="13" t="s">
        <v>67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68</v>
      </c>
      <c r="M11" s="27" t="s">
        <v>60</v>
      </c>
      <c r="N11" s="17" t="s">
        <v>45</v>
      </c>
      <c r="O11" s="27" t="s">
        <v>69</v>
      </c>
      <c r="P11" s="17"/>
    </row>
    <row r="12" s="2" customFormat="1" ht="18.6" customHeight="1" spans="1:16">
      <c r="A12" s="13" t="s">
        <v>70</v>
      </c>
      <c r="B12" s="13" t="s">
        <v>71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72</v>
      </c>
      <c r="M12" s="27" t="s">
        <v>73</v>
      </c>
      <c r="N12" s="17" t="s">
        <v>45</v>
      </c>
      <c r="O12" s="27" t="s">
        <v>61</v>
      </c>
      <c r="P12" s="17"/>
    </row>
    <row r="13" s="3" customFormat="1" ht="18.6" customHeight="1" spans="1:17">
      <c r="A13" s="10" t="s">
        <v>74</v>
      </c>
      <c r="B13" s="10" t="s">
        <v>75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76</v>
      </c>
      <c r="M13" s="27" t="s">
        <v>77</v>
      </c>
      <c r="N13" s="17" t="s">
        <v>45</v>
      </c>
      <c r="O13" s="27" t="s">
        <v>78</v>
      </c>
      <c r="P13" s="10"/>
      <c r="Q13" s="2"/>
    </row>
    <row r="14" s="3" customFormat="1" ht="18.6" customHeight="1" spans="1:17">
      <c r="A14" s="10" t="s">
        <v>79</v>
      </c>
      <c r="B14" s="10" t="s">
        <v>80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81</v>
      </c>
      <c r="M14" s="27" t="s">
        <v>82</v>
      </c>
      <c r="N14" s="17" t="s">
        <v>45</v>
      </c>
      <c r="O14" s="27" t="s">
        <v>83</v>
      </c>
      <c r="P14" s="10"/>
      <c r="Q14" s="2"/>
    </row>
    <row r="15" s="3" customFormat="1" ht="18.6" customHeight="1" spans="1:17">
      <c r="A15" s="10" t="s">
        <v>84</v>
      </c>
      <c r="B15" s="10" t="s">
        <v>85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86</v>
      </c>
      <c r="M15" s="27" t="s">
        <v>87</v>
      </c>
      <c r="N15" s="17" t="s">
        <v>45</v>
      </c>
      <c r="O15" s="27" t="s">
        <v>88</v>
      </c>
      <c r="P15" s="10"/>
      <c r="Q15" s="2"/>
    </row>
    <row r="16" s="3" customFormat="1" ht="18.6" customHeight="1" spans="1:17">
      <c r="A16" s="10" t="s">
        <v>89</v>
      </c>
      <c r="B16" s="10" t="s">
        <v>90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91</v>
      </c>
      <c r="M16" s="27" t="s">
        <v>92</v>
      </c>
      <c r="N16" s="17" t="s">
        <v>45</v>
      </c>
      <c r="O16" s="27" t="s">
        <v>93</v>
      </c>
      <c r="P16" s="10"/>
      <c r="Q16" s="2"/>
    </row>
    <row r="17" s="3" customFormat="1" ht="18.6" customHeight="1" spans="1:17">
      <c r="A17" s="10" t="s">
        <v>94</v>
      </c>
      <c r="B17" s="10" t="s">
        <v>95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96</v>
      </c>
      <c r="M17" s="27" t="s">
        <v>97</v>
      </c>
      <c r="N17" s="17" t="s">
        <v>45</v>
      </c>
      <c r="O17" s="27" t="s">
        <v>98</v>
      </c>
      <c r="P17" s="10"/>
      <c r="Q17" s="2"/>
    </row>
    <row r="18" s="3" customFormat="1" ht="18.6" customHeight="1" spans="1:17">
      <c r="A18" s="10" t="s">
        <v>99</v>
      </c>
      <c r="B18" s="10" t="s">
        <v>100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101</v>
      </c>
      <c r="M18" s="27" t="s">
        <v>77</v>
      </c>
      <c r="N18" s="17" t="s">
        <v>45</v>
      </c>
      <c r="O18" s="27" t="s">
        <v>102</v>
      </c>
      <c r="P18" s="10"/>
      <c r="Q18" s="2"/>
    </row>
    <row r="19" s="3" customFormat="1" ht="18.6" customHeight="1" spans="1:17">
      <c r="A19" s="10" t="s">
        <v>103</v>
      </c>
      <c r="B19" s="10" t="s">
        <v>104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105</v>
      </c>
      <c r="M19" s="27" t="s">
        <v>60</v>
      </c>
      <c r="N19" s="17" t="s">
        <v>45</v>
      </c>
      <c r="O19" s="27" t="s">
        <v>93</v>
      </c>
      <c r="P19" s="10"/>
      <c r="Q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18</v>
      </c>
      <c r="B26" s="2"/>
      <c r="C26" s="20" t="s">
        <v>106</v>
      </c>
      <c r="D26" s="20"/>
      <c r="E26" s="20"/>
      <c r="F26" s="20"/>
      <c r="G26" s="21" t="s">
        <v>107</v>
      </c>
      <c r="H26" s="22" t="s">
        <v>108</v>
      </c>
      <c r="I26" s="28"/>
      <c r="J26" s="28"/>
      <c r="K26" s="28"/>
      <c r="L26" s="21" t="s">
        <v>109</v>
      </c>
      <c r="M26" s="23">
        <v>44865</v>
      </c>
      <c r="N26" s="2"/>
      <c r="O26" s="2"/>
      <c r="P26" s="2"/>
    </row>
    <row r="27" ht="35.1" customHeight="1" spans="1:16">
      <c r="A27" s="2" t="s">
        <v>110</v>
      </c>
      <c r="B27" s="2"/>
      <c r="C27" s="23">
        <v>44764</v>
      </c>
      <c r="D27" s="2"/>
      <c r="E27" s="2"/>
      <c r="F27" s="2"/>
      <c r="G27" s="24" t="s">
        <v>111</v>
      </c>
      <c r="H27" s="25" t="s">
        <v>112</v>
      </c>
      <c r="I27" s="2"/>
      <c r="J27" s="2"/>
      <c r="K27" s="2"/>
      <c r="L27" s="21" t="s">
        <v>113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