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2"/>
  </bookViews>
  <sheets>
    <sheet name="报损单（村集体）" sheetId="1" r:id="rId1"/>
    <sheet name="公示单" sheetId="3" r:id="rId2"/>
    <sheet name="定损单" sheetId="2" r:id="rId3"/>
    <sheet name="超过1万元填写（机打）" sheetId="6" r:id="rId4"/>
    <sheet name="大户核实（2-5人）" sheetId="5" r:id="rId5"/>
    <sheet name="回访记录（手填）" sheetId="7" r:id="rId6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<sst xmlns="http://schemas.openxmlformats.org/spreadsheetml/2006/main" count="377" uniqueCount="183">
  <si>
    <t xml:space="preserve">  种植业保险报损清单  </t>
  </si>
  <si>
    <t>出险地点：     县     镇     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</si>
  <si>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</si>
  <si>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</si>
  <si>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</si>
  <si>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</si>
  <si>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</si>
  <si>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</si>
  <si>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</si>
  <si>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</si>
  <si>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</si>
  <si>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 xml:space="preserve"> </t>
  </si>
  <si>
    <t>张三</t>
  </si>
  <si>
    <t>水稻</t>
  </si>
  <si>
    <t>25-30%</t>
  </si>
  <si>
    <t>玉米</t>
  </si>
  <si>
    <t>大豆</t>
  </si>
  <si>
    <t>花生</t>
  </si>
  <si>
    <r>
      <rPr>
        <sz val="10.5"/>
        <color theme="1"/>
        <rFont val="宋体"/>
        <charset val="134"/>
      </rPr>
      <t>被保险人代表签章：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2023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月05日</t>
    </r>
    <r>
      <rPr>
        <sz val="10.5"/>
        <color theme="1"/>
        <rFont val="Times New Roman"/>
        <charset val="134"/>
      </rPr>
      <t xml:space="preserve">                 </t>
    </r>
  </si>
  <si>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</si>
  <si>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县羊圈子镇大羊村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</si>
  <si>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</si>
  <si>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</si>
  <si>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</si>
  <si>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</si>
  <si>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</si>
  <si>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</si>
  <si>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</si>
  <si>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</si>
  <si>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1</t>
  </si>
  <si>
    <t>孙德春</t>
  </si>
  <si>
    <t>大羊村</t>
  </si>
  <si>
    <t>2</t>
  </si>
  <si>
    <t>王艳平</t>
  </si>
  <si>
    <t>3</t>
  </si>
  <si>
    <t>孙德增</t>
  </si>
  <si>
    <t>4</t>
  </si>
  <si>
    <t>佟兴文</t>
  </si>
  <si>
    <t>5</t>
  </si>
  <si>
    <t>苏良</t>
  </si>
  <si>
    <t>6</t>
  </si>
  <si>
    <t>刘凤军</t>
  </si>
  <si>
    <t>7</t>
  </si>
  <si>
    <t>巩兴海</t>
  </si>
  <si>
    <t>8</t>
  </si>
  <si>
    <t>张桂新</t>
  </si>
  <si>
    <t>9</t>
  </si>
  <si>
    <t>张贵元</t>
  </si>
  <si>
    <t>10</t>
  </si>
  <si>
    <t>张金娟</t>
  </si>
  <si>
    <t>11</t>
  </si>
  <si>
    <t>魏克勇</t>
  </si>
  <si>
    <t>12</t>
  </si>
  <si>
    <t>明守军</t>
  </si>
  <si>
    <t>13</t>
  </si>
  <si>
    <t>魏红春</t>
  </si>
  <si>
    <t>14</t>
  </si>
  <si>
    <t>王运福</t>
  </si>
  <si>
    <t>保单号：</t>
  </si>
  <si>
    <t>标的名称：</t>
  </si>
  <si>
    <t>公示期：</t>
  </si>
  <si>
    <t>2022年10月28日—2022年10月30日</t>
  </si>
  <si>
    <t>出险时间：2023年07月04日</t>
  </si>
  <si>
    <t>出险原因：</t>
  </si>
  <si>
    <t>干旱、暴雨</t>
  </si>
  <si>
    <t>联系电话：</t>
  </si>
  <si>
    <t>198XXX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</si>
  <si>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</si>
  <si>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</si>
  <si>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</si>
  <si>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盘山县羊圈子镇大羊村                                   标的名称：水稻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</si>
  <si>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</si>
  <si>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</si>
  <si>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</si>
  <si>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</si>
  <si>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</si>
  <si>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</si>
  <si>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</si>
  <si>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</si>
  <si>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</si>
  <si>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</si>
  <si>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21111119620714****</t>
  </si>
  <si>
    <t>621449081000240****</t>
  </si>
  <si>
    <t>信用社</t>
  </si>
  <si>
    <t>1504276****</t>
  </si>
  <si>
    <t>21072419670716****</t>
  </si>
  <si>
    <t>1884273****</t>
  </si>
  <si>
    <t>21111119671226****</t>
  </si>
  <si>
    <t>621449086661957****</t>
  </si>
  <si>
    <t>1308223****</t>
  </si>
  <si>
    <t>21111119620708****</t>
  </si>
  <si>
    <t>1394270****</t>
  </si>
  <si>
    <t>21112219790729****</t>
  </si>
  <si>
    <t>621449086661964****</t>
  </si>
  <si>
    <t>1512427****</t>
  </si>
  <si>
    <t>21112219620228****</t>
  </si>
  <si>
    <t>1313427****</t>
  </si>
  <si>
    <t>21111119720927****</t>
  </si>
  <si>
    <t>1514271****</t>
  </si>
  <si>
    <t>21111119680510****</t>
  </si>
  <si>
    <t>621449081003529****</t>
  </si>
  <si>
    <t>1504278****</t>
  </si>
  <si>
    <t>P9RI20232111N000000503</t>
  </si>
  <si>
    <t>报案号：</t>
  </si>
  <si>
    <t>R9RI20232111N000001497</t>
  </si>
  <si>
    <t>缮制时间：</t>
  </si>
  <si>
    <t>出险时间：</t>
  </si>
  <si>
    <t xml:space="preserve">出险原因：  </t>
  </si>
  <si>
    <t>暴雨</t>
  </si>
  <si>
    <t>经办人：xxx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</si>
  <si>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</si>
  <si>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</si>
  <si>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</si>
  <si>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</si>
  <si>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性别</t>
  </si>
  <si>
    <t>□男 □女</t>
  </si>
  <si>
    <t>国籍</t>
  </si>
  <si>
    <r>
      <rPr>
        <sz val="8"/>
        <rFont val="宋体"/>
        <charset val="134"/>
      </rPr>
      <t>□中国   □其他：</t>
    </r>
    <r>
      <rPr>
        <u/>
        <sz val="8"/>
        <rFont val="宋体"/>
        <charset val="134"/>
      </rPr>
      <t xml:space="preserve">      </t>
    </r>
  </si>
  <si>
    <t>证件类型</t>
  </si>
  <si>
    <t>□ 身份证     □ 护照   □ 户口簿   □ 港澳通行证   □ 赴台通行证   □ 其他：</t>
  </si>
  <si>
    <t>证件号码</t>
  </si>
  <si>
    <t>□□□□□□□□□□□□□□□□□□</t>
  </si>
  <si>
    <t>证件有效期</t>
  </si>
  <si>
    <t>年    月     日 /□长期有效</t>
  </si>
  <si>
    <t>职业分类</t>
  </si>
  <si>
    <t>□党的机关、国家机关、群众团体和社会组织、企事业单位负责人 □专业技术人员 □办事人员和有关人员  □商业、社会生产服务和生活服务人员  □农、林、牧、渔、水利业生产人员 □生产、运输设备操作人员及有关人员 □军人 □不便分类的其他从业人员 □暂无职业 □其他：</t>
  </si>
  <si>
    <t>地址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</si>
  <si>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</si>
  <si>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</si>
  <si>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</si>
  <si>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</si>
  <si>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</si>
  <si>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</si>
  <si>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</si>
  <si>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</si>
  <si>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法定代表人/负责人姓名</t>
  </si>
  <si>
    <t>授权办理业务人姓名</t>
  </si>
  <si>
    <t>领款人（若与被保险人一致，无需重复填写）</t>
  </si>
  <si>
    <t>□中国   □其他：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</si>
  <si>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</si>
  <si>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</si>
  <si>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</si>
  <si>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</si>
  <si>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</si>
  <si>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</si>
  <si>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</si>
  <si>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</si>
  <si>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</si>
  <si>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</si>
  <si>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</si>
  <si>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</si>
  <si>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</si>
  <si>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</si>
  <si>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</si>
  <si>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</si>
  <si>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</si>
  <si>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</si>
  <si>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</si>
  <si>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</si>
  <si>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</si>
  <si>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 xml:space="preserve">     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 xml:space="preserve">            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</si>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</sst>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公文黑体"/>
      <charset val="134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方正公文黑体"/>
      <charset val="134"/>
    </font>
    <font>
      <sz val="18"/>
      <color theme="1"/>
      <name val="方正粗黑宋简体"/>
      <charset val="134"/>
    </font>
    <font>
      <u val="double"/>
      <sz val="18"/>
      <color theme="1"/>
      <name val="方正粗黑宋简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name val="宋体"/>
      <charset val="134"/>
    </font>
    <font>
      <b/>
      <u/>
      <sz val="10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u/>
      <sz val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7" borderId="36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7" applyNumberFormat="0" applyFill="0" applyAlignment="0" applyProtection="0">
      <alignment vertical="center"/>
    </xf>
    <xf numFmtId="0" fontId="52" fillId="0" borderId="37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8" borderId="39" applyNumberFormat="0" applyAlignment="0" applyProtection="0">
      <alignment vertical="center"/>
    </xf>
    <xf numFmtId="0" fontId="55" fillId="9" borderId="40" applyNumberFormat="0" applyAlignment="0" applyProtection="0">
      <alignment vertical="center"/>
    </xf>
    <xf numFmtId="0" fontId="56" fillId="9" borderId="39" applyNumberFormat="0" applyAlignment="0" applyProtection="0">
      <alignment vertical="center"/>
    </xf>
    <xf numFmtId="0" fontId="57" fillId="10" borderId="41" applyNumberFormat="0" applyAlignment="0" applyProtection="0">
      <alignment vertical="center"/>
    </xf>
    <xf numFmtId="0" fontId="58" fillId="0" borderId="42" applyNumberFormat="0" applyFill="0" applyAlignment="0" applyProtection="0">
      <alignment vertical="center"/>
    </xf>
    <xf numFmtId="0" fontId="59" fillId="0" borderId="43" applyNumberFormat="0" applyFill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65" fillId="0" borderId="0"/>
    <xf numFmtId="0" fontId="1" fillId="0" borderId="0">
      <alignment vertical="center"/>
    </xf>
    <xf numFmtId="0" fontId="1" fillId="0" borderId="0">
      <alignment vertical="center"/>
    </xf>
    <xf numFmtId="0" fontId="65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 textRotation="255" wrapText="1"/>
    </xf>
    <xf numFmtId="0" fontId="20" fillId="0" borderId="10" xfId="0" applyFont="1" applyFill="1" applyBorder="1" applyAlignment="1">
      <alignment horizontal="center" vertical="center" textRotation="255" wrapText="1"/>
    </xf>
    <xf numFmtId="0" fontId="21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textRotation="255" wrapText="1"/>
    </xf>
    <xf numFmtId="0" fontId="20" fillId="0" borderId="13" xfId="0" applyFont="1" applyFill="1" applyBorder="1" applyAlignment="1">
      <alignment horizontal="center" vertical="center" textRotation="255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center" vertical="center" textRotation="255" wrapText="1"/>
    </xf>
    <xf numFmtId="0" fontId="21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20" fillId="0" borderId="18" xfId="0" applyFont="1" applyFill="1" applyBorder="1" applyAlignment="1">
      <alignment horizontal="center" vertical="center" textRotation="255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20" fillId="0" borderId="7" xfId="0" applyFont="1" applyFill="1" applyBorder="1" applyAlignment="1">
      <alignment horizontal="center" vertical="center" textRotation="255" wrapText="1"/>
    </xf>
    <xf numFmtId="0" fontId="20" fillId="0" borderId="21" xfId="0" applyFont="1" applyFill="1" applyBorder="1" applyAlignment="1">
      <alignment horizontal="center" vertical="center" textRotation="255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horizontal="justify"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29" xfId="0" applyFont="1" applyFill="1" applyBorder="1" applyAlignment="1">
      <alignment horizontal="right" vertical="center" wrapText="1"/>
    </xf>
    <xf numFmtId="0" fontId="21" fillId="0" borderId="15" xfId="0" applyFont="1" applyFill="1" applyBorder="1" applyAlignment="1">
      <alignment horizontal="right" vertical="center" wrapText="1"/>
    </xf>
    <xf numFmtId="0" fontId="21" fillId="0" borderId="32" xfId="0" applyFont="1" applyFill="1" applyBorder="1" applyAlignment="1">
      <alignment horizontal="right" vertical="center" wrapText="1"/>
    </xf>
    <xf numFmtId="0" fontId="21" fillId="0" borderId="4" xfId="0" applyFont="1" applyFill="1" applyBorder="1" applyAlignment="1">
      <alignment horizontal="justify" vertical="center" wrapText="1"/>
    </xf>
    <xf numFmtId="0" fontId="21" fillId="0" borderId="33" xfId="0" applyFont="1" applyFill="1" applyBorder="1" applyAlignment="1">
      <alignment horizontal="justify" vertical="center" wrapText="1"/>
    </xf>
    <xf numFmtId="0" fontId="21" fillId="0" borderId="11" xfId="0" applyFont="1" applyFill="1" applyBorder="1" applyAlignment="1">
      <alignment horizontal="justify" vertical="center" wrapText="1"/>
    </xf>
    <xf numFmtId="0" fontId="21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left" vertical="center" wrapText="1"/>
    </xf>
    <xf numFmtId="2" fontId="0" fillId="6" borderId="2" xfId="0" applyNumberFormat="1" applyFill="1" applyBorder="1" applyAlignment="1">
      <alignment horizontal="left" vertical="center" wrapText="1"/>
    </xf>
    <xf numFmtId="9" fontId="26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2" fontId="36" fillId="0" borderId="34" xfId="0" applyNumberFormat="1" applyFont="1" applyFill="1" applyBorder="1" applyAlignment="1">
      <alignment horizontal="center" vertical="center" wrapText="1"/>
    </xf>
    <xf numFmtId="2" fontId="36" fillId="0" borderId="35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left" vertical="center" wrapText="1"/>
    </xf>
    <xf numFmtId="2" fontId="36" fillId="0" borderId="34" xfId="0" applyNumberFormat="1" applyFont="1" applyFill="1" applyBorder="1" applyAlignment="1">
      <alignment horizontal="left" vertical="center" wrapText="1"/>
    </xf>
    <xf numFmtId="2" fontId="36" fillId="0" borderId="35" xfId="0" applyNumberFormat="1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8" fillId="0" borderId="0" xfId="0" applyFont="1">
      <alignment vertical="center"/>
    </xf>
    <xf numFmtId="0" fontId="37" fillId="0" borderId="0" xfId="0" applyFont="1" applyFill="1" applyBorder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_Sheet1 2" xfId="50"/>
    <cellStyle name="常规 5 10" xfId="51"/>
    <cellStyle name="常规 192 2" xfId="52"/>
    <cellStyle name="常规 3 12" xfId="53"/>
    <cellStyle name="常规 2" xfId="54"/>
    <cellStyle name="常规 5" xfId="55"/>
    <cellStyle name="常规 2 16" xfId="56"/>
    <cellStyle name="常规 3" xfId="57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400175" cy="521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27125" cy="500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583690" cy="5822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37"/>
  <sheetViews>
    <sheetView workbookViewId="0">
      <selection activeCell="G12" sqref="G12"/>
    </sheetView>
  </sheetViews>
  <sheetFormatPr defaultColWidth="9" defaultRowHeight="14"/>
  <cols>
    <col min="1" max="1" width="10.7545454545455" style="23" customWidth="1"/>
    <col min="2" max="2" width="4.87272727272727" style="23" customWidth="1"/>
    <col min="3" max="3" width="9.62727272727273" style="23" customWidth="1"/>
    <col min="4" max="4" width="13.5" style="23" customWidth="1"/>
    <col min="5" max="5" width="11.2545454545455" style="23" customWidth="1"/>
    <col min="6" max="6" width="9.5" style="23" customWidth="1"/>
    <col min="7" max="7" width="10.8727272727273" style="23" customWidth="1"/>
    <col min="8" max="8" width="9" style="23" customWidth="1"/>
    <col min="9" max="9" width="10" style="23" customWidth="1"/>
    <col min="10" max="16384" width="9" style="23"/>
  </cols>
  <sheetData>
    <row r="2" ht="22.5" customHeight="1" spans="1:9">
      <c r="A2" s="154" t="s">
        <v>0</v>
      </c>
      <c r="B2" s="155"/>
      <c r="C2" s="155"/>
      <c r="D2" s="155"/>
      <c r="E2" s="155"/>
      <c r="F2" s="155"/>
      <c r="G2" s="155"/>
      <c r="H2" s="155"/>
      <c r="I2" s="155"/>
    </row>
    <row r="3" ht="22.5" customHeight="1" spans="1:9">
      <c r="A3" s="156"/>
      <c r="B3" s="156"/>
      <c r="C3" s="156"/>
      <c r="D3" s="156"/>
      <c r="E3" s="156"/>
      <c r="F3" s="156"/>
      <c r="G3" s="156"/>
      <c r="H3" s="156"/>
      <c r="I3" s="156"/>
    </row>
    <row r="4" ht="27" customHeight="1" spans="1:9">
      <c r="A4" s="157" t="s">
        <v>1</v>
      </c>
      <c r="B4" s="157"/>
      <c r="C4" s="157"/>
      <c r="D4" s="157"/>
      <c r="E4" s="157"/>
      <c r="F4" s="157"/>
      <c r="G4" s="157"/>
      <c r="H4" s="157"/>
      <c r="I4" s="157"/>
    </row>
    <row r="5" ht="38.1" customHeight="1" spans="1:9">
      <c r="A5" s="115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5" t="s">
        <v>7</v>
      </c>
      <c r="G5" s="115" t="s">
        <v>8</v>
      </c>
      <c r="H5" s="115" t="s">
        <v>9</v>
      </c>
      <c r="I5" s="115" t="s">
        <v>10</v>
      </c>
    </row>
    <row r="6" ht="18" customHeight="1" spans="1:9">
      <c r="A6" s="118">
        <v>30</v>
      </c>
      <c r="B6" s="118" t="s">
        <v>11</v>
      </c>
      <c r="C6" s="118" t="s">
        <v>12</v>
      </c>
      <c r="D6" s="118" t="s">
        <v>13</v>
      </c>
      <c r="E6" s="118">
        <v>24</v>
      </c>
      <c r="F6" s="118">
        <v>24</v>
      </c>
      <c r="G6" s="118">
        <v>5</v>
      </c>
      <c r="H6" s="121" t="s">
        <v>14</v>
      </c>
      <c r="I6" s="118"/>
    </row>
    <row r="7" ht="18" customHeight="1" spans="1:9">
      <c r="A7" s="118">
        <v>30</v>
      </c>
      <c r="B7" s="118" t="s">
        <v>11</v>
      </c>
      <c r="C7" s="118" t="s">
        <v>12</v>
      </c>
      <c r="D7" s="118" t="s">
        <v>15</v>
      </c>
      <c r="E7" s="118">
        <v>24</v>
      </c>
      <c r="F7" s="118">
        <v>24</v>
      </c>
      <c r="G7" s="118">
        <v>5</v>
      </c>
      <c r="H7" s="121" t="s">
        <v>14</v>
      </c>
      <c r="I7" s="118"/>
    </row>
    <row r="8" ht="18" customHeight="1" spans="1:9">
      <c r="A8" s="118">
        <v>30</v>
      </c>
      <c r="B8" s="118" t="s">
        <v>11</v>
      </c>
      <c r="C8" s="118" t="s">
        <v>12</v>
      </c>
      <c r="D8" s="118" t="s">
        <v>16</v>
      </c>
      <c r="E8" s="118">
        <v>24</v>
      </c>
      <c r="F8" s="118">
        <v>24</v>
      </c>
      <c r="G8" s="118">
        <v>5</v>
      </c>
      <c r="H8" s="121" t="s">
        <v>14</v>
      </c>
      <c r="I8" s="118"/>
    </row>
    <row r="9" ht="18" customHeight="1" spans="1:9">
      <c r="A9" s="118">
        <v>30</v>
      </c>
      <c r="B9" s="118" t="s">
        <v>11</v>
      </c>
      <c r="C9" s="118" t="s">
        <v>12</v>
      </c>
      <c r="D9" s="118" t="s">
        <v>17</v>
      </c>
      <c r="E9" s="118">
        <v>24</v>
      </c>
      <c r="F9" s="118">
        <v>24</v>
      </c>
      <c r="G9" s="118">
        <v>5</v>
      </c>
      <c r="H9" s="121" t="s">
        <v>14</v>
      </c>
      <c r="I9" s="118"/>
    </row>
    <row r="10" ht="18" customHeight="1" spans="1:9">
      <c r="A10" s="115"/>
      <c r="B10" s="115"/>
      <c r="C10" s="115"/>
      <c r="D10" s="115"/>
      <c r="E10" s="158"/>
      <c r="F10" s="115"/>
      <c r="G10" s="159"/>
      <c r="H10" s="159"/>
      <c r="I10" s="159"/>
    </row>
    <row r="11" ht="18" customHeight="1" spans="1:9">
      <c r="A11" s="115"/>
      <c r="B11" s="115"/>
      <c r="C11" s="115"/>
      <c r="D11" s="115"/>
      <c r="E11" s="158"/>
      <c r="F11" s="115"/>
      <c r="G11" s="159"/>
      <c r="H11" s="159"/>
      <c r="I11" s="159"/>
    </row>
    <row r="12" ht="18" customHeight="1" spans="1:9">
      <c r="A12" s="115"/>
      <c r="B12" s="115"/>
      <c r="C12" s="115"/>
      <c r="D12" s="115"/>
      <c r="E12" s="158"/>
      <c r="F12" s="115"/>
      <c r="G12" s="159"/>
      <c r="H12" s="159"/>
      <c r="I12" s="159"/>
    </row>
    <row r="13" ht="18" customHeight="1" spans="1:9">
      <c r="A13" s="115"/>
      <c r="B13" s="115"/>
      <c r="C13" s="115"/>
      <c r="D13" s="115"/>
      <c r="E13" s="158"/>
      <c r="F13" s="115"/>
      <c r="G13" s="159"/>
      <c r="H13" s="159"/>
      <c r="I13" s="159"/>
    </row>
    <row r="14" ht="18" customHeight="1" spans="1:9">
      <c r="A14" s="115"/>
      <c r="B14" s="115"/>
      <c r="C14" s="115"/>
      <c r="D14" s="115"/>
      <c r="E14" s="158"/>
      <c r="F14" s="115"/>
      <c r="G14" s="159"/>
      <c r="H14" s="159"/>
      <c r="I14" s="159"/>
    </row>
    <row r="15" ht="18" customHeight="1" spans="1:9">
      <c r="A15" s="115"/>
      <c r="B15" s="115"/>
      <c r="C15" s="115"/>
      <c r="D15" s="115"/>
      <c r="E15" s="158"/>
      <c r="F15" s="115"/>
      <c r="G15" s="159"/>
      <c r="H15" s="159"/>
      <c r="I15" s="159"/>
    </row>
    <row r="16" ht="18" customHeight="1" spans="1:9">
      <c r="A16" s="115"/>
      <c r="B16" s="115"/>
      <c r="C16" s="115"/>
      <c r="D16" s="115"/>
      <c r="E16" s="158"/>
      <c r="F16" s="115"/>
      <c r="G16" s="159"/>
      <c r="H16" s="159"/>
      <c r="I16" s="159"/>
    </row>
    <row r="17" ht="18" customHeight="1" spans="1:9">
      <c r="A17" s="115"/>
      <c r="B17" s="115"/>
      <c r="C17" s="115"/>
      <c r="D17" s="115"/>
      <c r="E17" s="158"/>
      <c r="F17" s="115"/>
      <c r="G17" s="159"/>
      <c r="H17" s="159"/>
      <c r="I17" s="159"/>
    </row>
    <row r="18" ht="18" customHeight="1" spans="1:9">
      <c r="A18" s="115"/>
      <c r="B18" s="115"/>
      <c r="C18" s="115"/>
      <c r="D18" s="115"/>
      <c r="E18" s="158"/>
      <c r="F18" s="115"/>
      <c r="G18" s="159"/>
      <c r="H18" s="159"/>
      <c r="I18" s="159"/>
    </row>
    <row r="19" ht="18" customHeight="1" spans="1:9">
      <c r="A19" s="115"/>
      <c r="B19" s="115"/>
      <c r="C19" s="115"/>
      <c r="D19" s="115"/>
      <c r="E19" s="158"/>
      <c r="F19" s="115"/>
      <c r="G19" s="159"/>
      <c r="H19" s="159"/>
      <c r="I19" s="159"/>
    </row>
    <row r="20" ht="18" customHeight="1" spans="1:9">
      <c r="A20" s="115"/>
      <c r="B20" s="115"/>
      <c r="C20" s="115"/>
      <c r="D20" s="115"/>
      <c r="E20" s="158"/>
      <c r="F20" s="115"/>
      <c r="G20" s="115"/>
      <c r="H20" s="158"/>
      <c r="I20" s="115"/>
    </row>
    <row r="21" ht="18" customHeight="1" spans="1:9">
      <c r="A21" s="115"/>
      <c r="B21" s="115"/>
      <c r="C21" s="115"/>
      <c r="D21" s="115"/>
      <c r="E21" s="158"/>
      <c r="F21" s="115"/>
      <c r="G21" s="115"/>
      <c r="H21" s="158"/>
      <c r="I21" s="115"/>
    </row>
    <row r="22" ht="18" customHeight="1" spans="1:9">
      <c r="A22" s="115"/>
      <c r="B22" s="115"/>
      <c r="C22" s="115"/>
      <c r="D22" s="115"/>
      <c r="E22" s="158"/>
      <c r="F22" s="115"/>
      <c r="G22" s="160"/>
      <c r="H22" s="160"/>
      <c r="I22" s="160"/>
    </row>
    <row r="23" ht="18" customHeight="1" spans="1:9">
      <c r="A23" s="115"/>
      <c r="B23" s="115"/>
      <c r="C23" s="115"/>
      <c r="D23" s="115"/>
      <c r="E23" s="158"/>
      <c r="F23" s="115"/>
      <c r="G23" s="160"/>
      <c r="H23" s="160"/>
      <c r="I23" s="160"/>
    </row>
    <row r="24" ht="18" customHeight="1" spans="1:9">
      <c r="A24" s="115"/>
      <c r="B24" s="115"/>
      <c r="C24" s="115"/>
      <c r="D24" s="115"/>
      <c r="E24" s="158"/>
      <c r="F24" s="115"/>
      <c r="G24" s="160"/>
      <c r="H24" s="160"/>
      <c r="I24" s="160"/>
    </row>
    <row r="25" ht="18" customHeight="1" spans="1:9">
      <c r="A25" s="115"/>
      <c r="B25" s="115"/>
      <c r="C25" s="115"/>
      <c r="D25" s="115"/>
      <c r="E25" s="158"/>
      <c r="F25" s="115"/>
      <c r="G25" s="160"/>
      <c r="H25" s="160"/>
      <c r="I25" s="160"/>
    </row>
    <row r="26" ht="18" customHeight="1" spans="1:9">
      <c r="A26" s="115"/>
      <c r="B26" s="115"/>
      <c r="C26" s="115"/>
      <c r="D26" s="115"/>
      <c r="E26" s="158"/>
      <c r="F26" s="115"/>
      <c r="G26" s="160"/>
      <c r="H26" s="160"/>
      <c r="I26" s="160"/>
    </row>
    <row r="27" ht="18" customHeight="1" spans="1:9">
      <c r="A27" s="115"/>
      <c r="B27" s="115"/>
      <c r="C27" s="115"/>
      <c r="D27" s="115"/>
      <c r="E27" s="158"/>
      <c r="F27" s="115"/>
      <c r="G27" s="160"/>
      <c r="H27" s="160"/>
      <c r="I27" s="160"/>
    </row>
    <row r="28" ht="18" customHeight="1" spans="1:9">
      <c r="A28" s="115"/>
      <c r="B28" s="115"/>
      <c r="C28" s="115"/>
      <c r="D28" s="115"/>
      <c r="E28" s="158"/>
      <c r="F28" s="115"/>
      <c r="G28" s="160"/>
      <c r="H28" s="160"/>
      <c r="I28" s="160"/>
    </row>
    <row r="29" ht="18" customHeight="1" spans="1:9">
      <c r="A29" s="115"/>
      <c r="B29" s="115"/>
      <c r="C29" s="115"/>
      <c r="D29" s="115"/>
      <c r="E29" s="158"/>
      <c r="F29" s="115"/>
      <c r="G29" s="160"/>
      <c r="H29" s="160"/>
      <c r="I29" s="160"/>
    </row>
    <row r="30" ht="18" customHeight="1" spans="1:9">
      <c r="A30" s="115"/>
      <c r="B30" s="115"/>
      <c r="C30" s="115"/>
      <c r="D30" s="115"/>
      <c r="E30" s="158"/>
      <c r="F30" s="115"/>
      <c r="G30" s="160"/>
      <c r="H30" s="160"/>
      <c r="I30" s="160"/>
    </row>
    <row r="31" ht="18" customHeight="1" spans="1:9">
      <c r="A31" s="115"/>
      <c r="B31" s="115"/>
      <c r="C31" s="115"/>
      <c r="D31" s="115"/>
      <c r="E31" s="158"/>
      <c r="F31" s="115"/>
      <c r="G31" s="160"/>
      <c r="H31" s="160"/>
      <c r="I31" s="160"/>
    </row>
    <row r="32" ht="18" customHeight="1" spans="1:9">
      <c r="A32" s="115"/>
      <c r="B32" s="115"/>
      <c r="C32" s="115"/>
      <c r="D32" s="115"/>
      <c r="E32" s="158"/>
      <c r="F32" s="115"/>
      <c r="G32" s="160"/>
      <c r="H32" s="160"/>
      <c r="I32" s="160"/>
    </row>
    <row r="33" ht="18" customHeight="1" spans="1:9">
      <c r="A33" s="115"/>
      <c r="B33" s="115"/>
      <c r="C33" s="115"/>
      <c r="D33" s="115"/>
      <c r="E33" s="158"/>
      <c r="F33" s="115"/>
      <c r="G33" s="160"/>
      <c r="H33" s="160"/>
      <c r="I33" s="160"/>
    </row>
    <row r="34" ht="18" customHeight="1" spans="1:9">
      <c r="A34" s="115"/>
      <c r="B34" s="115"/>
      <c r="C34" s="115"/>
      <c r="D34" s="115"/>
      <c r="E34" s="158"/>
      <c r="F34" s="115"/>
      <c r="G34" s="160"/>
      <c r="H34" s="160"/>
      <c r="I34" s="160"/>
    </row>
    <row r="35" ht="18" customHeight="1" spans="1:9">
      <c r="A35" s="115"/>
      <c r="B35" s="115"/>
      <c r="C35" s="115"/>
      <c r="D35" s="115"/>
      <c r="E35" s="158"/>
      <c r="F35" s="115"/>
      <c r="G35" s="115"/>
      <c r="H35" s="158"/>
      <c r="I35" s="115"/>
    </row>
    <row r="36" ht="18" customHeight="1" spans="1:9">
      <c r="A36" s="161"/>
      <c r="B36" s="161"/>
      <c r="C36" s="161"/>
      <c r="D36" s="161"/>
      <c r="E36" s="162"/>
      <c r="F36" s="161"/>
      <c r="G36" s="161"/>
      <c r="H36" s="161"/>
      <c r="I36" s="161"/>
    </row>
    <row r="37" spans="1:9">
      <c r="A37" s="163" t="s">
        <v>18</v>
      </c>
      <c r="B37" s="163"/>
      <c r="C37" s="163"/>
      <c r="D37" s="163"/>
      <c r="E37" s="163"/>
      <c r="F37" s="163"/>
      <c r="G37" s="163"/>
      <c r="H37" s="163"/>
      <c r="I37" s="163"/>
    </row>
  </sheetData>
  <mergeCells count="3">
    <mergeCell ref="A2:I2"/>
    <mergeCell ref="A4:I4"/>
    <mergeCell ref="A37:I37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25"/>
  <sheetViews>
    <sheetView workbookViewId="0">
      <selection activeCell="E25" sqref="E25:F25"/>
    </sheetView>
  </sheetViews>
  <sheetFormatPr defaultColWidth="9" defaultRowHeight="14"/>
  <cols>
    <col min="1" max="1" width="4.62727272727273" style="133" customWidth="1"/>
    <col min="2" max="2" width="7.5" style="134" customWidth="1"/>
    <col min="3" max="3" width="8.25454545454545" style="134" customWidth="1"/>
    <col min="4" max="4" width="7.62727272727273" style="134" customWidth="1"/>
    <col min="5" max="5" width="7.25454545454545" style="134" customWidth="1"/>
    <col min="6" max="6" width="7.62727272727273" style="134" customWidth="1"/>
    <col min="7" max="7" width="9.5" style="134" customWidth="1"/>
    <col min="8" max="8" width="10" style="134" customWidth="1"/>
    <col min="9" max="9" width="7.5" style="134" customWidth="1"/>
    <col min="10" max="10" width="11.5" style="134" customWidth="1"/>
  </cols>
  <sheetData>
    <row r="1" ht="54" customHeight="1" spans="1:10">
      <c r="A1" s="135" t="s">
        <v>19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>
      <c r="A2" s="137" t="s">
        <v>20</v>
      </c>
      <c r="B2" s="138"/>
      <c r="C2" s="138"/>
      <c r="D2" s="138"/>
      <c r="E2" s="138"/>
      <c r="F2" s="138"/>
      <c r="G2" s="138"/>
      <c r="H2" s="138"/>
      <c r="I2" s="138"/>
      <c r="J2" s="138"/>
    </row>
    <row r="3" s="131" customFormat="1" ht="30" customHeight="1" spans="1:10">
      <c r="A3" s="139" t="s">
        <v>2</v>
      </c>
      <c r="B3" s="139" t="s">
        <v>21</v>
      </c>
      <c r="C3" s="139" t="s">
        <v>22</v>
      </c>
      <c r="D3" s="139" t="s">
        <v>23</v>
      </c>
      <c r="E3" s="139" t="s">
        <v>24</v>
      </c>
      <c r="F3" s="139" t="s">
        <v>25</v>
      </c>
      <c r="G3" s="139" t="s">
        <v>9</v>
      </c>
      <c r="H3" s="139" t="s">
        <v>26</v>
      </c>
      <c r="I3" s="139" t="s">
        <v>27</v>
      </c>
      <c r="J3" s="139" t="s">
        <v>28</v>
      </c>
    </row>
    <row r="4" s="23" customFormat="1" ht="18" customHeight="1" spans="1:10">
      <c r="A4" s="140" t="s">
        <v>29</v>
      </c>
      <c r="B4" s="140" t="s">
        <v>30</v>
      </c>
      <c r="C4" s="139" t="s">
        <v>31</v>
      </c>
      <c r="D4" s="141">
        <v>79.1</v>
      </c>
      <c r="E4" s="142">
        <v>79.1</v>
      </c>
      <c r="F4" s="139">
        <v>10</v>
      </c>
      <c r="G4" s="143" t="s">
        <v>14</v>
      </c>
      <c r="H4" s="139">
        <v>355</v>
      </c>
      <c r="I4" s="151">
        <v>0.9</v>
      </c>
      <c r="J4" s="139">
        <f t="shared" ref="J4:J17" si="0">F4*H4*I4</f>
        <v>3195</v>
      </c>
    </row>
    <row r="5" s="23" customFormat="1" ht="18" customHeight="1" spans="1:10">
      <c r="A5" s="140" t="s">
        <v>32</v>
      </c>
      <c r="B5" s="140" t="s">
        <v>33</v>
      </c>
      <c r="C5" s="139" t="s">
        <v>31</v>
      </c>
      <c r="D5" s="141">
        <v>42</v>
      </c>
      <c r="E5" s="142">
        <v>42</v>
      </c>
      <c r="F5" s="139">
        <v>2</v>
      </c>
      <c r="G5" s="143" t="s">
        <v>14</v>
      </c>
      <c r="H5" s="139">
        <v>355</v>
      </c>
      <c r="I5" s="151">
        <v>0.9</v>
      </c>
      <c r="J5" s="139">
        <f t="shared" si="0"/>
        <v>639</v>
      </c>
    </row>
    <row r="6" s="23" customFormat="1" ht="18" customHeight="1" spans="1:10">
      <c r="A6" s="140" t="s">
        <v>34</v>
      </c>
      <c r="B6" s="140" t="s">
        <v>35</v>
      </c>
      <c r="C6" s="139" t="s">
        <v>31</v>
      </c>
      <c r="D6" s="141">
        <v>28.1</v>
      </c>
      <c r="E6" s="142">
        <v>28.1</v>
      </c>
      <c r="F6" s="139">
        <v>5</v>
      </c>
      <c r="G6" s="143" t="s">
        <v>14</v>
      </c>
      <c r="H6" s="139">
        <v>355</v>
      </c>
      <c r="I6" s="151">
        <v>0.9</v>
      </c>
      <c r="J6" s="139">
        <f t="shared" si="0"/>
        <v>1597.5</v>
      </c>
    </row>
    <row r="7" s="23" customFormat="1" ht="18" customHeight="1" spans="1:10">
      <c r="A7" s="140" t="s">
        <v>36</v>
      </c>
      <c r="B7" s="140" t="s">
        <v>37</v>
      </c>
      <c r="C7" s="139" t="s">
        <v>31</v>
      </c>
      <c r="D7" s="141">
        <v>72.12</v>
      </c>
      <c r="E7" s="142">
        <v>72.12</v>
      </c>
      <c r="F7" s="139">
        <v>2</v>
      </c>
      <c r="G7" s="143" t="s">
        <v>14</v>
      </c>
      <c r="H7" s="139">
        <v>355</v>
      </c>
      <c r="I7" s="151">
        <v>0.9</v>
      </c>
      <c r="J7" s="139">
        <f t="shared" si="0"/>
        <v>639</v>
      </c>
    </row>
    <row r="8" ht="18" customHeight="1" spans="1:10">
      <c r="A8" s="140" t="s">
        <v>38</v>
      </c>
      <c r="B8" s="144" t="s">
        <v>39</v>
      </c>
      <c r="C8" s="139" t="s">
        <v>31</v>
      </c>
      <c r="D8" s="145">
        <v>47</v>
      </c>
      <c r="E8" s="146">
        <v>47</v>
      </c>
      <c r="F8" s="139">
        <v>2</v>
      </c>
      <c r="G8" s="143" t="s">
        <v>14</v>
      </c>
      <c r="H8" s="139">
        <v>355</v>
      </c>
      <c r="I8" s="151">
        <v>0.9</v>
      </c>
      <c r="J8" s="139">
        <f t="shared" si="0"/>
        <v>639</v>
      </c>
    </row>
    <row r="9" ht="18" customHeight="1" spans="1:10">
      <c r="A9" s="140" t="s">
        <v>40</v>
      </c>
      <c r="B9" s="144" t="s">
        <v>41</v>
      </c>
      <c r="C9" s="139" t="s">
        <v>31</v>
      </c>
      <c r="D9" s="145">
        <v>38</v>
      </c>
      <c r="E9" s="146">
        <v>38</v>
      </c>
      <c r="F9" s="139">
        <v>17</v>
      </c>
      <c r="G9" s="143" t="s">
        <v>14</v>
      </c>
      <c r="H9" s="139">
        <v>355</v>
      </c>
      <c r="I9" s="151">
        <v>0.9</v>
      </c>
      <c r="J9" s="139">
        <f t="shared" si="0"/>
        <v>5431.5</v>
      </c>
    </row>
    <row r="10" ht="18" customHeight="1" spans="1:10">
      <c r="A10" s="140" t="s">
        <v>42</v>
      </c>
      <c r="B10" s="144" t="s">
        <v>43</v>
      </c>
      <c r="C10" s="139" t="s">
        <v>31</v>
      </c>
      <c r="D10" s="145">
        <v>80</v>
      </c>
      <c r="E10" s="146">
        <v>80</v>
      </c>
      <c r="F10" s="139">
        <v>4</v>
      </c>
      <c r="G10" s="143" t="s">
        <v>14</v>
      </c>
      <c r="H10" s="139">
        <v>355</v>
      </c>
      <c r="I10" s="151">
        <v>0.9</v>
      </c>
      <c r="J10" s="139">
        <f t="shared" si="0"/>
        <v>1278</v>
      </c>
    </row>
    <row r="11" ht="18" customHeight="1" spans="1:10">
      <c r="A11" s="140" t="s">
        <v>44</v>
      </c>
      <c r="B11" s="144" t="s">
        <v>45</v>
      </c>
      <c r="C11" s="139" t="s">
        <v>31</v>
      </c>
      <c r="D11" s="145">
        <v>98</v>
      </c>
      <c r="E11" s="146">
        <v>98</v>
      </c>
      <c r="F11" s="139">
        <v>18</v>
      </c>
      <c r="G11" s="143" t="s">
        <v>14</v>
      </c>
      <c r="H11" s="139">
        <v>355</v>
      </c>
      <c r="I11" s="151">
        <v>0.9</v>
      </c>
      <c r="J11" s="139">
        <f t="shared" si="0"/>
        <v>5751</v>
      </c>
    </row>
    <row r="12" ht="18" customHeight="1" spans="1:10">
      <c r="A12" s="140" t="s">
        <v>46</v>
      </c>
      <c r="B12" s="144" t="s">
        <v>47</v>
      </c>
      <c r="C12" s="139" t="s">
        <v>31</v>
      </c>
      <c r="D12" s="145">
        <v>267</v>
      </c>
      <c r="E12" s="146">
        <v>267</v>
      </c>
      <c r="F12" s="139">
        <v>5</v>
      </c>
      <c r="G12" s="143" t="s">
        <v>14</v>
      </c>
      <c r="H12" s="139">
        <v>355</v>
      </c>
      <c r="I12" s="151">
        <v>0.9</v>
      </c>
      <c r="J12" s="139">
        <f t="shared" si="0"/>
        <v>1597.5</v>
      </c>
    </row>
    <row r="13" ht="18" customHeight="1" spans="1:10">
      <c r="A13" s="140" t="s">
        <v>48</v>
      </c>
      <c r="B13" s="144" t="s">
        <v>49</v>
      </c>
      <c r="C13" s="139" t="s">
        <v>31</v>
      </c>
      <c r="D13" s="145">
        <v>160</v>
      </c>
      <c r="E13" s="146">
        <v>160</v>
      </c>
      <c r="F13" s="139">
        <v>3</v>
      </c>
      <c r="G13" s="143" t="s">
        <v>14</v>
      </c>
      <c r="H13" s="139">
        <v>355</v>
      </c>
      <c r="I13" s="151">
        <v>0.9</v>
      </c>
      <c r="J13" s="139">
        <f t="shared" si="0"/>
        <v>958.5</v>
      </c>
    </row>
    <row r="14" ht="18" customHeight="1" spans="1:12">
      <c r="A14" s="140" t="s">
        <v>50</v>
      </c>
      <c r="B14" s="144" t="s">
        <v>51</v>
      </c>
      <c r="C14" s="139" t="s">
        <v>31</v>
      </c>
      <c r="D14" s="145">
        <v>202</v>
      </c>
      <c r="E14" s="146">
        <v>202</v>
      </c>
      <c r="F14" s="139">
        <v>10</v>
      </c>
      <c r="G14" s="143" t="s">
        <v>14</v>
      </c>
      <c r="H14" s="139">
        <v>355</v>
      </c>
      <c r="I14" s="151">
        <v>0.9</v>
      </c>
      <c r="J14" s="139">
        <f t="shared" si="0"/>
        <v>3195</v>
      </c>
      <c r="L14" s="152"/>
    </row>
    <row r="15" ht="18" customHeight="1" spans="1:10">
      <c r="A15" s="140" t="s">
        <v>52</v>
      </c>
      <c r="B15" s="144" t="s">
        <v>53</v>
      </c>
      <c r="C15" s="139" t="s">
        <v>31</v>
      </c>
      <c r="D15" s="145">
        <v>160</v>
      </c>
      <c r="E15" s="146">
        <v>160</v>
      </c>
      <c r="F15" s="139">
        <v>81</v>
      </c>
      <c r="G15" s="143" t="s">
        <v>14</v>
      </c>
      <c r="H15" s="139">
        <v>355</v>
      </c>
      <c r="I15" s="151">
        <v>0.9</v>
      </c>
      <c r="J15" s="139">
        <f t="shared" si="0"/>
        <v>25879.5</v>
      </c>
    </row>
    <row r="16" ht="18" customHeight="1" spans="1:10">
      <c r="A16" s="140" t="s">
        <v>54</v>
      </c>
      <c r="B16" s="144" t="s">
        <v>55</v>
      </c>
      <c r="C16" s="139" t="s">
        <v>31</v>
      </c>
      <c r="D16" s="145">
        <v>144</v>
      </c>
      <c r="E16" s="146">
        <v>144</v>
      </c>
      <c r="F16" s="139">
        <v>21</v>
      </c>
      <c r="G16" s="143" t="s">
        <v>14</v>
      </c>
      <c r="H16" s="139">
        <v>355</v>
      </c>
      <c r="I16" s="151">
        <v>0.9</v>
      </c>
      <c r="J16" s="139">
        <f t="shared" si="0"/>
        <v>6709.5</v>
      </c>
    </row>
    <row r="17" ht="18" customHeight="1" spans="1:10">
      <c r="A17" s="140" t="s">
        <v>56</v>
      </c>
      <c r="B17" s="144" t="s">
        <v>57</v>
      </c>
      <c r="C17" s="139" t="s">
        <v>31</v>
      </c>
      <c r="D17" s="145">
        <v>122</v>
      </c>
      <c r="E17" s="146">
        <v>122</v>
      </c>
      <c r="F17" s="139">
        <v>35</v>
      </c>
      <c r="G17" s="143" t="s">
        <v>14</v>
      </c>
      <c r="H17" s="139">
        <v>355</v>
      </c>
      <c r="I17" s="151">
        <v>0.9</v>
      </c>
      <c r="J17" s="139">
        <f t="shared" si="0"/>
        <v>11182.5</v>
      </c>
    </row>
    <row r="18" ht="18" customHeight="1" spans="1:10">
      <c r="A18" s="140"/>
      <c r="B18" s="144"/>
      <c r="C18" s="139"/>
      <c r="D18" s="145"/>
      <c r="E18" s="146"/>
      <c r="F18" s="139"/>
      <c r="G18" s="143"/>
      <c r="H18" s="139"/>
      <c r="I18" s="151"/>
      <c r="J18" s="139"/>
    </row>
    <row r="19" ht="18" customHeight="1" spans="1:10">
      <c r="A19" s="140"/>
      <c r="B19" s="144"/>
      <c r="C19" s="139"/>
      <c r="D19" s="145"/>
      <c r="E19" s="146"/>
      <c r="F19" s="139"/>
      <c r="G19" s="143"/>
      <c r="H19" s="139"/>
      <c r="I19" s="151"/>
      <c r="J19" s="139"/>
    </row>
    <row r="20" ht="18" customHeight="1" spans="1:10">
      <c r="A20" s="140"/>
      <c r="B20" s="144"/>
      <c r="C20" s="139"/>
      <c r="D20" s="145"/>
      <c r="E20" s="146"/>
      <c r="F20" s="139"/>
      <c r="G20" s="143"/>
      <c r="H20" s="139"/>
      <c r="I20" s="151"/>
      <c r="J20" s="139"/>
    </row>
    <row r="21" ht="18" customHeight="1" spans="1:10">
      <c r="A21" s="140"/>
      <c r="B21" s="144"/>
      <c r="C21" s="139"/>
      <c r="D21" s="145"/>
      <c r="E21" s="146"/>
      <c r="F21" s="139"/>
      <c r="G21" s="143"/>
      <c r="H21" s="139"/>
      <c r="I21" s="151"/>
      <c r="J21" s="139"/>
    </row>
    <row r="22" ht="18" customHeight="1" spans="1:10">
      <c r="A22" s="140"/>
      <c r="B22" s="144"/>
      <c r="C22" s="139"/>
      <c r="D22" s="145"/>
      <c r="E22" s="146"/>
      <c r="F22" s="139"/>
      <c r="G22" s="143"/>
      <c r="H22" s="139"/>
      <c r="I22" s="151"/>
      <c r="J22" s="139"/>
    </row>
    <row r="23" ht="18" customHeight="1" spans="1:10">
      <c r="A23" s="140"/>
      <c r="B23" s="144"/>
      <c r="C23" s="139"/>
      <c r="D23" s="145"/>
      <c r="E23" s="146"/>
      <c r="F23" s="139"/>
      <c r="G23" s="143"/>
      <c r="H23" s="139"/>
      <c r="I23" s="151"/>
      <c r="J23" s="139"/>
    </row>
    <row r="24" s="132" customFormat="1" ht="30.95" customHeight="1" spans="1:10">
      <c r="A24" s="147" t="s">
        <v>58</v>
      </c>
      <c r="B24" s="148"/>
      <c r="C24" s="148"/>
      <c r="D24" s="148" t="s">
        <v>59</v>
      </c>
      <c r="E24" s="147" t="s">
        <v>13</v>
      </c>
      <c r="F24" s="147"/>
      <c r="G24" s="148" t="s">
        <v>60</v>
      </c>
      <c r="H24" s="148" t="s">
        <v>61</v>
      </c>
      <c r="I24" s="148"/>
      <c r="J24" s="148"/>
    </row>
    <row r="25" s="128" customFormat="1" ht="27" customHeight="1" spans="1:10">
      <c r="A25" s="147" t="s">
        <v>62</v>
      </c>
      <c r="B25" s="148"/>
      <c r="C25" s="148"/>
      <c r="D25" s="149" t="s">
        <v>63</v>
      </c>
      <c r="E25" s="150" t="s">
        <v>64</v>
      </c>
      <c r="F25" s="150"/>
      <c r="G25" s="149" t="s">
        <v>65</v>
      </c>
      <c r="H25" s="147" t="s">
        <v>66</v>
      </c>
      <c r="I25" s="149"/>
      <c r="J25" s="153" t="s">
        <v>67</v>
      </c>
    </row>
  </sheetData>
  <mergeCells count="8">
    <mergeCell ref="A1:J1"/>
    <mergeCell ref="A2:J2"/>
    <mergeCell ref="B24:C24"/>
    <mergeCell ref="E24:F24"/>
    <mergeCell ref="H24:J24"/>
    <mergeCell ref="A25:C25"/>
    <mergeCell ref="E25:F25"/>
    <mergeCell ref="H25:I2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4"/>
  <sheetViews>
    <sheetView tabSelected="1" workbookViewId="0">
      <selection activeCell="O41" sqref="O41"/>
    </sheetView>
  </sheetViews>
  <sheetFormatPr defaultColWidth="9" defaultRowHeight="14"/>
  <cols>
    <col min="1" max="1" width="4.25454545454545" customWidth="1"/>
    <col min="2" max="2" width="6.5" customWidth="1"/>
    <col min="3" max="4" width="7.37272727272727" customWidth="1"/>
    <col min="5" max="5" width="6" customWidth="1"/>
    <col min="6" max="6" width="7.62727272727273" customWidth="1"/>
    <col min="7" max="7" width="7.37272727272727" customWidth="1"/>
    <col min="8" max="8" width="7.62727272727273" style="109" customWidth="1"/>
    <col min="9" max="11" width="7.62727272727273" customWidth="1"/>
    <col min="12" max="12" width="20.3727272727273" customWidth="1"/>
    <col min="13" max="13" width="20" customWidth="1"/>
    <col min="14" max="14" width="5.5" customWidth="1"/>
    <col min="15" max="15" width="12.3727272727273" customWidth="1"/>
    <col min="16" max="16" width="11" customWidth="1"/>
  </cols>
  <sheetData>
    <row r="2" ht="29" customHeight="1" spans="1:16">
      <c r="A2" s="110" t="s">
        <v>68</v>
      </c>
      <c r="B2" s="110"/>
      <c r="C2" s="110"/>
      <c r="D2" s="110"/>
      <c r="E2" s="110"/>
      <c r="F2" s="110"/>
      <c r="G2" s="110"/>
      <c r="H2" s="111"/>
      <c r="I2" s="110"/>
      <c r="J2" s="110"/>
      <c r="K2" s="110"/>
      <c r="L2" s="110"/>
      <c r="M2" s="110"/>
      <c r="N2" s="110"/>
      <c r="O2" s="110"/>
      <c r="P2" s="110"/>
    </row>
    <row r="3" s="107" customFormat="1" spans="1:16">
      <c r="A3" s="112" t="s">
        <v>69</v>
      </c>
      <c r="B3" s="112"/>
      <c r="C3" s="112"/>
      <c r="D3" s="112"/>
      <c r="E3" s="112"/>
      <c r="F3" s="112"/>
      <c r="G3" s="112"/>
      <c r="H3" s="113"/>
      <c r="I3" s="112"/>
      <c r="J3" s="112"/>
      <c r="K3" s="112"/>
      <c r="L3" s="112"/>
      <c r="M3" s="112"/>
      <c r="N3" s="112"/>
      <c r="O3" s="112"/>
      <c r="P3" s="112"/>
    </row>
    <row r="4" s="107" customFormat="1" spans="1:8">
      <c r="A4" s="107" t="s">
        <v>70</v>
      </c>
      <c r="H4" s="114"/>
    </row>
    <row r="5" ht="52" spans="1:16">
      <c r="A5" s="115" t="s">
        <v>2</v>
      </c>
      <c r="B5" s="115" t="s">
        <v>21</v>
      </c>
      <c r="C5" s="116" t="s">
        <v>23</v>
      </c>
      <c r="D5" s="116" t="s">
        <v>24</v>
      </c>
      <c r="E5" s="116" t="s">
        <v>25</v>
      </c>
      <c r="F5" s="116" t="s">
        <v>71</v>
      </c>
      <c r="G5" s="115" t="s">
        <v>26</v>
      </c>
      <c r="H5" s="117" t="s">
        <v>72</v>
      </c>
      <c r="I5" s="115" t="s">
        <v>73</v>
      </c>
      <c r="J5" s="115" t="s">
        <v>74</v>
      </c>
      <c r="K5" s="116" t="s">
        <v>75</v>
      </c>
      <c r="L5" s="115" t="s">
        <v>76</v>
      </c>
      <c r="M5" s="115" t="s">
        <v>77</v>
      </c>
      <c r="N5" s="115" t="s">
        <v>78</v>
      </c>
      <c r="O5" s="115" t="s">
        <v>79</v>
      </c>
      <c r="P5" s="115" t="s">
        <v>80</v>
      </c>
    </row>
    <row r="6" s="108" customFormat="1" ht="18.6" customHeight="1" spans="1:16">
      <c r="A6" s="118" t="s">
        <v>29</v>
      </c>
      <c r="B6" s="119" t="s">
        <v>30</v>
      </c>
      <c r="C6" s="120">
        <v>79.1</v>
      </c>
      <c r="D6" s="120">
        <v>79.1</v>
      </c>
      <c r="E6" s="120">
        <v>10</v>
      </c>
      <c r="F6" s="121" t="s">
        <v>14</v>
      </c>
      <c r="G6" s="118">
        <v>355</v>
      </c>
      <c r="H6" s="121">
        <v>0.9</v>
      </c>
      <c r="I6" s="118">
        <v>0</v>
      </c>
      <c r="J6" s="121">
        <v>1</v>
      </c>
      <c r="K6" s="118">
        <f t="shared" ref="K6:K19" si="0">E6*G6*H6*J6</f>
        <v>3195</v>
      </c>
      <c r="L6" s="119" t="s">
        <v>81</v>
      </c>
      <c r="M6" s="118" t="s">
        <v>82</v>
      </c>
      <c r="N6" s="118" t="s">
        <v>83</v>
      </c>
      <c r="O6" s="118" t="s">
        <v>84</v>
      </c>
      <c r="P6" s="118"/>
    </row>
    <row r="7" s="108" customFormat="1" ht="18.6" customHeight="1" spans="1:16">
      <c r="A7" s="118" t="s">
        <v>32</v>
      </c>
      <c r="B7" s="119" t="s">
        <v>33</v>
      </c>
      <c r="C7" s="120">
        <v>42</v>
      </c>
      <c r="D7" s="120">
        <v>42</v>
      </c>
      <c r="E7" s="120">
        <v>2</v>
      </c>
      <c r="F7" s="121" t="s">
        <v>14</v>
      </c>
      <c r="G7" s="118">
        <v>355</v>
      </c>
      <c r="H7" s="121">
        <v>0.9</v>
      </c>
      <c r="I7" s="118">
        <v>0</v>
      </c>
      <c r="J7" s="121">
        <v>1</v>
      </c>
      <c r="K7" s="118">
        <f t="shared" si="0"/>
        <v>639</v>
      </c>
      <c r="L7" s="118" t="s">
        <v>85</v>
      </c>
      <c r="M7" s="118" t="s">
        <v>82</v>
      </c>
      <c r="N7" s="118" t="s">
        <v>83</v>
      </c>
      <c r="O7" s="118" t="s">
        <v>86</v>
      </c>
      <c r="P7" s="118"/>
    </row>
    <row r="8" s="108" customFormat="1" ht="18.6" customHeight="1" spans="1:16">
      <c r="A8" s="118" t="s">
        <v>34</v>
      </c>
      <c r="B8" s="119" t="s">
        <v>35</v>
      </c>
      <c r="C8" s="120">
        <v>28.1</v>
      </c>
      <c r="D8" s="120">
        <v>28.1</v>
      </c>
      <c r="E8" s="120">
        <v>5</v>
      </c>
      <c r="F8" s="121" t="s">
        <v>14</v>
      </c>
      <c r="G8" s="118">
        <v>355</v>
      </c>
      <c r="H8" s="121">
        <v>0.9</v>
      </c>
      <c r="I8" s="118">
        <v>0</v>
      </c>
      <c r="J8" s="121">
        <v>1</v>
      </c>
      <c r="K8" s="118">
        <f t="shared" si="0"/>
        <v>1597.5</v>
      </c>
      <c r="L8" s="118" t="s">
        <v>87</v>
      </c>
      <c r="M8" s="118" t="s">
        <v>88</v>
      </c>
      <c r="N8" s="118" t="s">
        <v>83</v>
      </c>
      <c r="O8" s="118" t="s">
        <v>89</v>
      </c>
      <c r="P8" s="118"/>
    </row>
    <row r="9" s="108" customFormat="1" ht="18.6" customHeight="1" spans="1:16">
      <c r="A9" s="118" t="s">
        <v>36</v>
      </c>
      <c r="B9" s="118" t="s">
        <v>37</v>
      </c>
      <c r="C9" s="120">
        <v>72.12</v>
      </c>
      <c r="D9" s="120">
        <v>72.12</v>
      </c>
      <c r="E9" s="120">
        <v>2</v>
      </c>
      <c r="F9" s="121" t="s">
        <v>14</v>
      </c>
      <c r="G9" s="118">
        <v>355</v>
      </c>
      <c r="H9" s="121">
        <v>0.9</v>
      </c>
      <c r="I9" s="118">
        <v>0</v>
      </c>
      <c r="J9" s="121">
        <v>1</v>
      </c>
      <c r="K9" s="118">
        <f t="shared" si="0"/>
        <v>639</v>
      </c>
      <c r="L9" s="118" t="s">
        <v>90</v>
      </c>
      <c r="M9" s="118" t="s">
        <v>82</v>
      </c>
      <c r="N9" s="118" t="s">
        <v>83</v>
      </c>
      <c r="O9" s="118" t="s">
        <v>91</v>
      </c>
      <c r="P9" s="118"/>
    </row>
    <row r="10" s="23" customFormat="1" ht="18.6" customHeight="1" spans="1:16">
      <c r="A10" s="118" t="s">
        <v>38</v>
      </c>
      <c r="B10" s="115" t="s">
        <v>39</v>
      </c>
      <c r="C10" s="120">
        <v>47</v>
      </c>
      <c r="D10" s="120">
        <v>47</v>
      </c>
      <c r="E10" s="120">
        <v>2</v>
      </c>
      <c r="F10" s="121" t="s">
        <v>14</v>
      </c>
      <c r="G10" s="118">
        <v>355</v>
      </c>
      <c r="H10" s="121">
        <v>0.9</v>
      </c>
      <c r="I10" s="118">
        <v>0</v>
      </c>
      <c r="J10" s="121">
        <v>1</v>
      </c>
      <c r="K10" s="118">
        <f t="shared" si="0"/>
        <v>639</v>
      </c>
      <c r="L10" s="115" t="s">
        <v>92</v>
      </c>
      <c r="M10" s="115" t="s">
        <v>93</v>
      </c>
      <c r="N10" s="118" t="s">
        <v>83</v>
      </c>
      <c r="O10" s="115" t="s">
        <v>94</v>
      </c>
      <c r="P10" s="115"/>
    </row>
    <row r="11" s="23" customFormat="1" ht="18.6" customHeight="1" spans="1:16">
      <c r="A11" s="118" t="s">
        <v>40</v>
      </c>
      <c r="B11" s="115" t="s">
        <v>41</v>
      </c>
      <c r="C11" s="120">
        <v>38</v>
      </c>
      <c r="D11" s="120">
        <v>38</v>
      </c>
      <c r="E11" s="120">
        <v>17</v>
      </c>
      <c r="F11" s="121" t="s">
        <v>14</v>
      </c>
      <c r="G11" s="118">
        <v>355</v>
      </c>
      <c r="H11" s="121">
        <v>0.9</v>
      </c>
      <c r="I11" s="118">
        <v>0</v>
      </c>
      <c r="J11" s="121">
        <v>1</v>
      </c>
      <c r="K11" s="118">
        <f t="shared" si="0"/>
        <v>5431.5</v>
      </c>
      <c r="L11" s="115" t="s">
        <v>95</v>
      </c>
      <c r="M11" s="115" t="s">
        <v>82</v>
      </c>
      <c r="N11" s="118" t="s">
        <v>83</v>
      </c>
      <c r="O11" s="115" t="s">
        <v>96</v>
      </c>
      <c r="P11" s="115"/>
    </row>
    <row r="12" s="23" customFormat="1" ht="18.6" customHeight="1" spans="1:16">
      <c r="A12" s="118" t="s">
        <v>42</v>
      </c>
      <c r="B12" s="115" t="s">
        <v>43</v>
      </c>
      <c r="C12" s="120">
        <v>80</v>
      </c>
      <c r="D12" s="120">
        <v>80</v>
      </c>
      <c r="E12" s="120">
        <v>4</v>
      </c>
      <c r="F12" s="121" t="s">
        <v>14</v>
      </c>
      <c r="G12" s="118">
        <v>355</v>
      </c>
      <c r="H12" s="121">
        <v>0.9</v>
      </c>
      <c r="I12" s="118">
        <v>0</v>
      </c>
      <c r="J12" s="121">
        <v>1</v>
      </c>
      <c r="K12" s="118">
        <f t="shared" si="0"/>
        <v>1278</v>
      </c>
      <c r="L12" s="115" t="s">
        <v>97</v>
      </c>
      <c r="M12" s="115" t="s">
        <v>82</v>
      </c>
      <c r="N12" s="118" t="s">
        <v>83</v>
      </c>
      <c r="O12" s="115" t="s">
        <v>98</v>
      </c>
      <c r="P12" s="115"/>
    </row>
    <row r="13" s="23" customFormat="1" ht="18.6" customHeight="1" spans="1:16">
      <c r="A13" s="118" t="s">
        <v>44</v>
      </c>
      <c r="B13" s="115" t="s">
        <v>45</v>
      </c>
      <c r="C13" s="120">
        <v>98</v>
      </c>
      <c r="D13" s="120">
        <v>98</v>
      </c>
      <c r="E13" s="120">
        <v>18</v>
      </c>
      <c r="F13" s="121" t="s">
        <v>14</v>
      </c>
      <c r="G13" s="118">
        <v>355</v>
      </c>
      <c r="H13" s="121">
        <v>0.9</v>
      </c>
      <c r="I13" s="118">
        <v>0</v>
      </c>
      <c r="J13" s="121">
        <v>1</v>
      </c>
      <c r="K13" s="118">
        <f t="shared" si="0"/>
        <v>5751</v>
      </c>
      <c r="L13" s="115" t="s">
        <v>99</v>
      </c>
      <c r="M13" s="115" t="s">
        <v>100</v>
      </c>
      <c r="N13" s="118" t="s">
        <v>83</v>
      </c>
      <c r="O13" s="115" t="s">
        <v>101</v>
      </c>
      <c r="P13" s="115"/>
    </row>
    <row r="14" s="23" customFormat="1" ht="18.6" customHeight="1" spans="1:16">
      <c r="A14" s="118" t="s">
        <v>46</v>
      </c>
      <c r="B14" s="115" t="s">
        <v>47</v>
      </c>
      <c r="C14" s="120">
        <v>267</v>
      </c>
      <c r="D14" s="120">
        <v>267</v>
      </c>
      <c r="E14" s="120">
        <v>5</v>
      </c>
      <c r="F14" s="121" t="s">
        <v>14</v>
      </c>
      <c r="G14" s="118">
        <v>355</v>
      </c>
      <c r="H14" s="121">
        <v>0.9</v>
      </c>
      <c r="I14" s="118">
        <v>0</v>
      </c>
      <c r="J14" s="121">
        <v>1</v>
      </c>
      <c r="K14" s="118">
        <f t="shared" si="0"/>
        <v>1597.5</v>
      </c>
      <c r="L14" s="115"/>
      <c r="M14" s="115"/>
      <c r="N14" s="118"/>
      <c r="O14" s="115"/>
      <c r="P14" s="115"/>
    </row>
    <row r="15" s="23" customFormat="1" ht="18.6" customHeight="1" spans="1:16">
      <c r="A15" s="118" t="s">
        <v>48</v>
      </c>
      <c r="B15" s="115" t="s">
        <v>49</v>
      </c>
      <c r="C15" s="120">
        <v>160</v>
      </c>
      <c r="D15" s="120">
        <v>160</v>
      </c>
      <c r="E15" s="120">
        <v>3</v>
      </c>
      <c r="F15" s="121" t="s">
        <v>14</v>
      </c>
      <c r="G15" s="118">
        <v>355</v>
      </c>
      <c r="H15" s="121">
        <v>0.9</v>
      </c>
      <c r="I15" s="118">
        <v>0</v>
      </c>
      <c r="J15" s="121">
        <v>1</v>
      </c>
      <c r="K15" s="118">
        <f t="shared" si="0"/>
        <v>958.5</v>
      </c>
      <c r="L15" s="115"/>
      <c r="M15" s="115"/>
      <c r="N15" s="118"/>
      <c r="O15" s="115"/>
      <c r="P15" s="115"/>
    </row>
    <row r="16" s="23" customFormat="1" ht="18.6" customHeight="1" spans="1:16">
      <c r="A16" s="118" t="s">
        <v>50</v>
      </c>
      <c r="B16" s="115" t="s">
        <v>51</v>
      </c>
      <c r="C16" s="120">
        <v>202</v>
      </c>
      <c r="D16" s="120">
        <v>202</v>
      </c>
      <c r="E16" s="120">
        <v>10</v>
      </c>
      <c r="F16" s="121" t="s">
        <v>14</v>
      </c>
      <c r="G16" s="118">
        <v>355</v>
      </c>
      <c r="H16" s="121">
        <v>0.9</v>
      </c>
      <c r="I16" s="118">
        <v>0</v>
      </c>
      <c r="J16" s="121">
        <v>1</v>
      </c>
      <c r="K16" s="118">
        <f t="shared" si="0"/>
        <v>3195</v>
      </c>
      <c r="L16" s="115"/>
      <c r="M16" s="115"/>
      <c r="N16" s="118"/>
      <c r="O16" s="115"/>
      <c r="P16" s="115"/>
    </row>
    <row r="17" s="23" customFormat="1" ht="18.6" customHeight="1" spans="1:16">
      <c r="A17" s="118" t="s">
        <v>52</v>
      </c>
      <c r="B17" s="115" t="s">
        <v>53</v>
      </c>
      <c r="C17" s="120">
        <v>160</v>
      </c>
      <c r="D17" s="120">
        <v>160</v>
      </c>
      <c r="E17" s="120">
        <v>81</v>
      </c>
      <c r="F17" s="121" t="s">
        <v>14</v>
      </c>
      <c r="G17" s="118">
        <v>355</v>
      </c>
      <c r="H17" s="121">
        <v>0.9</v>
      </c>
      <c r="I17" s="118">
        <v>0</v>
      </c>
      <c r="J17" s="121">
        <v>1</v>
      </c>
      <c r="K17" s="118">
        <f t="shared" si="0"/>
        <v>25879.5</v>
      </c>
      <c r="L17" s="115"/>
      <c r="M17" s="115"/>
      <c r="N17" s="118"/>
      <c r="O17" s="115"/>
      <c r="P17" s="115"/>
    </row>
    <row r="18" s="23" customFormat="1" ht="18.6" customHeight="1" spans="1:16">
      <c r="A18" s="118" t="s">
        <v>54</v>
      </c>
      <c r="B18" s="115" t="s">
        <v>55</v>
      </c>
      <c r="C18" s="120">
        <v>144</v>
      </c>
      <c r="D18" s="120">
        <v>144</v>
      </c>
      <c r="E18" s="120">
        <v>21</v>
      </c>
      <c r="F18" s="121" t="s">
        <v>14</v>
      </c>
      <c r="G18" s="118">
        <v>355</v>
      </c>
      <c r="H18" s="121">
        <v>0.9</v>
      </c>
      <c r="I18" s="118">
        <v>0</v>
      </c>
      <c r="J18" s="121">
        <v>1</v>
      </c>
      <c r="K18" s="118">
        <f t="shared" si="0"/>
        <v>6709.5</v>
      </c>
      <c r="L18" s="115"/>
      <c r="M18" s="115"/>
      <c r="N18" s="118"/>
      <c r="O18" s="115"/>
      <c r="P18" s="115"/>
    </row>
    <row r="19" s="23" customFormat="1" ht="18.6" customHeight="1" spans="1:16">
      <c r="A19" s="118" t="s">
        <v>56</v>
      </c>
      <c r="B19" s="115" t="s">
        <v>57</v>
      </c>
      <c r="C19" s="120">
        <v>122</v>
      </c>
      <c r="D19" s="120">
        <v>122</v>
      </c>
      <c r="E19" s="120">
        <v>35</v>
      </c>
      <c r="F19" s="121" t="s">
        <v>14</v>
      </c>
      <c r="G19" s="118">
        <v>355</v>
      </c>
      <c r="H19" s="121">
        <v>0.9</v>
      </c>
      <c r="I19" s="118">
        <v>0</v>
      </c>
      <c r="J19" s="121">
        <v>1</v>
      </c>
      <c r="K19" s="118">
        <f t="shared" si="0"/>
        <v>11182.5</v>
      </c>
      <c r="L19" s="115"/>
      <c r="M19" s="115"/>
      <c r="N19" s="118"/>
      <c r="O19" s="115"/>
      <c r="P19" s="115"/>
    </row>
    <row r="20" s="23" customFormat="1" ht="18.6" customHeight="1" spans="1:16">
      <c r="A20" s="115"/>
      <c r="B20" s="115"/>
      <c r="C20" s="122"/>
      <c r="D20" s="115"/>
      <c r="E20" s="115"/>
      <c r="F20" s="115"/>
      <c r="G20" s="115"/>
      <c r="H20" s="123"/>
      <c r="I20" s="115"/>
      <c r="J20" s="117"/>
      <c r="K20" s="115"/>
      <c r="L20" s="115"/>
      <c r="M20" s="115"/>
      <c r="N20" s="115"/>
      <c r="O20" s="115"/>
      <c r="P20" s="115"/>
    </row>
    <row r="21" s="23" customFormat="1" ht="18.6" customHeight="1" spans="1:16">
      <c r="A21" s="115"/>
      <c r="B21" s="115"/>
      <c r="C21" s="122"/>
      <c r="D21" s="115"/>
      <c r="E21" s="115"/>
      <c r="F21" s="115"/>
      <c r="G21" s="115"/>
      <c r="H21" s="123"/>
      <c r="I21" s="115"/>
      <c r="J21" s="117"/>
      <c r="K21" s="115"/>
      <c r="L21" s="115"/>
      <c r="M21" s="115"/>
      <c r="N21" s="115"/>
      <c r="O21" s="115"/>
      <c r="P21" s="115"/>
    </row>
    <row r="22" s="23" customFormat="1" ht="18.6" customHeight="1" spans="1:16">
      <c r="A22" s="115"/>
      <c r="B22" s="115"/>
      <c r="C22" s="122"/>
      <c r="D22" s="115"/>
      <c r="E22" s="115"/>
      <c r="F22" s="115"/>
      <c r="G22" s="115"/>
      <c r="H22" s="123"/>
      <c r="I22" s="115"/>
      <c r="J22" s="117"/>
      <c r="K22" s="115"/>
      <c r="L22" s="115"/>
      <c r="M22" s="115"/>
      <c r="N22" s="115"/>
      <c r="O22" s="115"/>
      <c r="P22" s="115"/>
    </row>
    <row r="23" ht="24" customHeight="1" spans="1:16">
      <c r="A23" s="108" t="s">
        <v>58</v>
      </c>
      <c r="B23" s="108"/>
      <c r="C23" s="124" t="s">
        <v>102</v>
      </c>
      <c r="D23" s="124"/>
      <c r="E23" s="124"/>
      <c r="F23" s="124"/>
      <c r="G23" s="125" t="s">
        <v>103</v>
      </c>
      <c r="H23" s="126" t="s">
        <v>104</v>
      </c>
      <c r="I23" s="130"/>
      <c r="J23" s="130"/>
      <c r="K23" s="130"/>
      <c r="L23" s="125" t="s">
        <v>105</v>
      </c>
      <c r="M23" s="127">
        <v>45230</v>
      </c>
      <c r="N23" s="108"/>
      <c r="O23" s="108"/>
      <c r="P23" s="108"/>
    </row>
    <row r="24" ht="35.1" customHeight="1" spans="1:16">
      <c r="A24" s="108" t="s">
        <v>106</v>
      </c>
      <c r="B24" s="108"/>
      <c r="C24" s="127">
        <v>45111</v>
      </c>
      <c r="D24" s="108"/>
      <c r="E24" s="108"/>
      <c r="F24" s="108"/>
      <c r="G24" s="128" t="s">
        <v>107</v>
      </c>
      <c r="H24" s="129" t="s">
        <v>108</v>
      </c>
      <c r="I24" s="108"/>
      <c r="J24" s="108"/>
      <c r="K24" s="108"/>
      <c r="L24" s="125" t="s">
        <v>109</v>
      </c>
      <c r="M24" s="125"/>
      <c r="N24" s="125"/>
      <c r="O24" s="125"/>
      <c r="P24" s="125"/>
    </row>
  </sheetData>
  <mergeCells count="10">
    <mergeCell ref="A2:P2"/>
    <mergeCell ref="A3:P3"/>
    <mergeCell ref="A4:P4"/>
    <mergeCell ref="A23:B23"/>
    <mergeCell ref="C23:F23"/>
    <mergeCell ref="H23:K23"/>
    <mergeCell ref="M23:P23"/>
    <mergeCell ref="A24:B24"/>
    <mergeCell ref="C24:F24"/>
    <mergeCell ref="H24:K24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workbookViewId="0">
      <selection activeCell="Q7" sqref="Q7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110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111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112</v>
      </c>
      <c r="B4" s="58" t="s">
        <v>113</v>
      </c>
      <c r="C4" s="59" t="s">
        <v>4</v>
      </c>
      <c r="D4" s="59"/>
      <c r="E4" s="59"/>
      <c r="F4" s="59" t="s">
        <v>114</v>
      </c>
      <c r="G4" s="59" t="s">
        <v>115</v>
      </c>
      <c r="H4" s="59"/>
      <c r="I4" s="59" t="s">
        <v>116</v>
      </c>
      <c r="J4" s="89" t="s">
        <v>117</v>
      </c>
      <c r="K4" s="89"/>
      <c r="L4" s="89"/>
      <c r="M4" s="89"/>
      <c r="N4" s="90"/>
    </row>
    <row r="5" ht="18" customHeight="1" spans="1:14">
      <c r="A5" s="60"/>
      <c r="B5" s="61"/>
      <c r="C5" s="62" t="s">
        <v>118</v>
      </c>
      <c r="D5" s="63" t="s">
        <v>119</v>
      </c>
      <c r="E5" s="63"/>
      <c r="F5" s="63"/>
      <c r="G5" s="63"/>
      <c r="H5" s="63"/>
      <c r="I5" s="63"/>
      <c r="J5" s="63"/>
      <c r="K5" s="63"/>
      <c r="L5" s="63"/>
      <c r="M5" s="63"/>
      <c r="N5" s="91"/>
    </row>
    <row r="6" ht="18" customHeight="1" spans="1:14">
      <c r="A6" s="60"/>
      <c r="B6" s="61"/>
      <c r="C6" s="62" t="s">
        <v>120</v>
      </c>
      <c r="D6" s="64" t="s">
        <v>121</v>
      </c>
      <c r="E6" s="65"/>
      <c r="F6" s="65"/>
      <c r="G6" s="65"/>
      <c r="H6" s="66"/>
      <c r="I6" s="92" t="s">
        <v>122</v>
      </c>
      <c r="J6" s="64" t="s">
        <v>123</v>
      </c>
      <c r="K6" s="65"/>
      <c r="L6" s="65"/>
      <c r="M6" s="65"/>
      <c r="N6" s="93"/>
    </row>
    <row r="7" ht="33.95" customHeight="1" spans="1:14">
      <c r="A7" s="60"/>
      <c r="B7" s="61"/>
      <c r="C7" s="62" t="s">
        <v>124</v>
      </c>
      <c r="D7" s="67" t="s">
        <v>125</v>
      </c>
      <c r="E7" s="67"/>
      <c r="F7" s="67"/>
      <c r="G7" s="67"/>
      <c r="H7" s="67"/>
      <c r="I7" s="67"/>
      <c r="J7" s="67"/>
      <c r="K7" s="67"/>
      <c r="L7" s="67"/>
      <c r="M7" s="67"/>
      <c r="N7" s="94"/>
    </row>
    <row r="8" ht="18" customHeight="1" spans="1:14">
      <c r="A8" s="60"/>
      <c r="B8" s="68"/>
      <c r="C8" s="69" t="s">
        <v>126</v>
      </c>
      <c r="D8" s="69"/>
      <c r="E8" s="69"/>
      <c r="F8" s="69"/>
      <c r="G8" s="69"/>
      <c r="H8" s="69"/>
      <c r="I8" s="69" t="s">
        <v>127</v>
      </c>
      <c r="J8" s="80"/>
      <c r="K8" s="81"/>
      <c r="L8" s="81"/>
      <c r="M8" s="81"/>
      <c r="N8" s="95"/>
    </row>
    <row r="9" ht="18" customHeight="1" spans="1:14">
      <c r="A9" s="60"/>
      <c r="B9" s="58" t="s">
        <v>128</v>
      </c>
      <c r="C9" s="59" t="s">
        <v>129</v>
      </c>
      <c r="D9" s="59"/>
      <c r="E9" s="59"/>
      <c r="F9" s="59"/>
      <c r="G9" s="59"/>
      <c r="H9" s="59"/>
      <c r="I9" s="59" t="s">
        <v>126</v>
      </c>
      <c r="J9" s="59"/>
      <c r="K9" s="59"/>
      <c r="L9" s="59"/>
      <c r="M9" s="59"/>
      <c r="N9" s="96"/>
    </row>
    <row r="10" ht="18" customHeight="1" spans="1:14">
      <c r="A10" s="60"/>
      <c r="B10" s="61"/>
      <c r="C10" s="62" t="s">
        <v>130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7"/>
    </row>
    <row r="11" ht="18" customHeight="1" spans="1:14">
      <c r="A11" s="60"/>
      <c r="B11" s="61"/>
      <c r="C11" s="62" t="s">
        <v>131</v>
      </c>
      <c r="D11" s="62"/>
      <c r="E11" s="62"/>
      <c r="F11" s="62"/>
      <c r="G11" s="62"/>
      <c r="H11" s="62"/>
      <c r="I11" s="98" t="s">
        <v>122</v>
      </c>
      <c r="J11" s="62" t="s">
        <v>123</v>
      </c>
      <c r="K11" s="62"/>
      <c r="L11" s="62"/>
      <c r="M11" s="62"/>
      <c r="N11" s="97"/>
    </row>
    <row r="12" ht="18" customHeight="1" spans="1:14">
      <c r="A12" s="60"/>
      <c r="B12" s="61"/>
      <c r="C12" s="64" t="s">
        <v>132</v>
      </c>
      <c r="D12" s="65"/>
      <c r="E12" s="65"/>
      <c r="F12" s="65"/>
      <c r="G12" s="65"/>
      <c r="H12" s="66"/>
      <c r="I12" s="62" t="s">
        <v>120</v>
      </c>
      <c r="J12" s="62"/>
      <c r="K12" s="62"/>
      <c r="L12" s="62"/>
      <c r="M12" s="62"/>
      <c r="N12" s="97"/>
    </row>
    <row r="13" ht="18" customHeight="1" spans="1:14">
      <c r="A13" s="60"/>
      <c r="B13" s="61"/>
      <c r="C13" s="62" t="s">
        <v>133</v>
      </c>
      <c r="D13" s="62"/>
      <c r="E13" s="64"/>
      <c r="F13" s="65"/>
      <c r="G13" s="65"/>
      <c r="H13" s="66"/>
      <c r="I13" s="62" t="s">
        <v>118</v>
      </c>
      <c r="J13" s="62"/>
      <c r="K13" s="63" t="s">
        <v>134</v>
      </c>
      <c r="L13" s="63"/>
      <c r="M13" s="63"/>
      <c r="N13" s="91"/>
    </row>
    <row r="14" ht="18" customHeight="1" spans="1:14">
      <c r="A14" s="60"/>
      <c r="B14" s="61"/>
      <c r="C14" s="62" t="s">
        <v>120</v>
      </c>
      <c r="D14" s="62" t="s">
        <v>121</v>
      </c>
      <c r="E14" s="62"/>
      <c r="F14" s="62"/>
      <c r="G14" s="62"/>
      <c r="H14" s="62"/>
      <c r="I14" s="62" t="s">
        <v>122</v>
      </c>
      <c r="J14" s="62"/>
      <c r="K14" s="99" t="s">
        <v>123</v>
      </c>
      <c r="L14" s="99"/>
      <c r="M14" s="99"/>
      <c r="N14" s="100"/>
    </row>
    <row r="15" ht="18" customHeight="1" spans="1:14">
      <c r="A15" s="60"/>
      <c r="B15" s="61"/>
      <c r="C15" s="62" t="s">
        <v>135</v>
      </c>
      <c r="D15" s="62"/>
      <c r="E15" s="64"/>
      <c r="F15" s="65"/>
      <c r="G15" s="65"/>
      <c r="H15" s="66"/>
      <c r="I15" s="62" t="s">
        <v>118</v>
      </c>
      <c r="J15" s="62"/>
      <c r="K15" s="63" t="s">
        <v>134</v>
      </c>
      <c r="L15" s="63"/>
      <c r="M15" s="63"/>
      <c r="N15" s="91"/>
    </row>
    <row r="16" ht="18" customHeight="1" spans="1:14">
      <c r="A16" s="60"/>
      <c r="B16" s="61"/>
      <c r="C16" s="62" t="s">
        <v>120</v>
      </c>
      <c r="D16" s="62" t="s">
        <v>121</v>
      </c>
      <c r="E16" s="62"/>
      <c r="F16" s="62"/>
      <c r="G16" s="62"/>
      <c r="H16" s="62"/>
      <c r="I16" s="62" t="s">
        <v>122</v>
      </c>
      <c r="J16" s="62"/>
      <c r="K16" s="99" t="s">
        <v>123</v>
      </c>
      <c r="L16" s="99"/>
      <c r="M16" s="99"/>
      <c r="N16" s="100"/>
    </row>
    <row r="17" ht="18" customHeight="1" spans="1:14">
      <c r="A17" s="60"/>
      <c r="B17" s="61"/>
      <c r="C17" s="62" t="s">
        <v>136</v>
      </c>
      <c r="D17" s="62"/>
      <c r="E17" s="64"/>
      <c r="F17" s="65"/>
      <c r="G17" s="65"/>
      <c r="H17" s="66"/>
      <c r="I17" s="62" t="s">
        <v>118</v>
      </c>
      <c r="J17" s="62"/>
      <c r="K17" s="63" t="s">
        <v>134</v>
      </c>
      <c r="L17" s="63"/>
      <c r="M17" s="63"/>
      <c r="N17" s="91"/>
    </row>
    <row r="18" ht="18" customHeight="1" spans="1:14">
      <c r="A18" s="70"/>
      <c r="B18" s="68"/>
      <c r="C18" s="69" t="s">
        <v>120</v>
      </c>
      <c r="D18" s="69" t="s">
        <v>121</v>
      </c>
      <c r="E18" s="69"/>
      <c r="F18" s="69"/>
      <c r="G18" s="69"/>
      <c r="H18" s="69"/>
      <c r="I18" s="69" t="s">
        <v>122</v>
      </c>
      <c r="J18" s="69"/>
      <c r="K18" s="101" t="s">
        <v>123</v>
      </c>
      <c r="L18" s="101"/>
      <c r="M18" s="101"/>
      <c r="N18" s="102"/>
    </row>
    <row r="19" ht="18" customHeight="1" spans="1:14">
      <c r="A19" s="57" t="s">
        <v>137</v>
      </c>
      <c r="B19" s="58" t="s">
        <v>113</v>
      </c>
      <c r="C19" s="59" t="s">
        <v>4</v>
      </c>
      <c r="D19" s="59"/>
      <c r="E19" s="59"/>
      <c r="F19" s="59" t="s">
        <v>114</v>
      </c>
      <c r="G19" s="59" t="s">
        <v>115</v>
      </c>
      <c r="H19" s="59"/>
      <c r="I19" s="59" t="s">
        <v>116</v>
      </c>
      <c r="J19" s="89" t="s">
        <v>138</v>
      </c>
      <c r="K19" s="89"/>
      <c r="L19" s="89"/>
      <c r="M19" s="89"/>
      <c r="N19" s="90"/>
    </row>
    <row r="20" ht="18" customHeight="1" spans="1:14">
      <c r="A20" s="60"/>
      <c r="B20" s="61"/>
      <c r="C20" s="62" t="s">
        <v>118</v>
      </c>
      <c r="D20" s="63" t="s">
        <v>119</v>
      </c>
      <c r="E20" s="63"/>
      <c r="F20" s="63"/>
      <c r="G20" s="63"/>
      <c r="H20" s="63"/>
      <c r="I20" s="63"/>
      <c r="J20" s="63"/>
      <c r="K20" s="63"/>
      <c r="L20" s="63"/>
      <c r="M20" s="63"/>
      <c r="N20" s="91"/>
    </row>
    <row r="21" ht="18" customHeight="1" spans="1:14">
      <c r="A21" s="60"/>
      <c r="B21" s="61"/>
      <c r="C21" s="62" t="s">
        <v>120</v>
      </c>
      <c r="D21" s="64" t="s">
        <v>121</v>
      </c>
      <c r="E21" s="65"/>
      <c r="F21" s="65"/>
      <c r="G21" s="65"/>
      <c r="H21" s="66"/>
      <c r="I21" s="92" t="s">
        <v>122</v>
      </c>
      <c r="J21" s="64" t="s">
        <v>123</v>
      </c>
      <c r="K21" s="65"/>
      <c r="L21" s="65"/>
      <c r="M21" s="65"/>
      <c r="N21" s="93"/>
    </row>
    <row r="22" ht="30.75" customHeight="1" spans="1:14">
      <c r="A22" s="60"/>
      <c r="B22" s="61"/>
      <c r="C22" s="62" t="s">
        <v>124</v>
      </c>
      <c r="D22" s="67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94"/>
    </row>
    <row r="23" ht="18" customHeight="1" spans="1:14">
      <c r="A23" s="60"/>
      <c r="B23" s="68"/>
      <c r="C23" s="69" t="s">
        <v>126</v>
      </c>
      <c r="D23" s="69"/>
      <c r="E23" s="69"/>
      <c r="F23" s="69"/>
      <c r="G23" s="69"/>
      <c r="H23" s="69"/>
      <c r="I23" s="69" t="s">
        <v>127</v>
      </c>
      <c r="J23" s="80"/>
      <c r="K23" s="81"/>
      <c r="L23" s="81"/>
      <c r="M23" s="81"/>
      <c r="N23" s="95"/>
    </row>
    <row r="24" ht="18" customHeight="1" spans="1:14">
      <c r="A24" s="60"/>
      <c r="B24" s="58" t="s">
        <v>128</v>
      </c>
      <c r="C24" s="59" t="s">
        <v>129</v>
      </c>
      <c r="D24" s="59"/>
      <c r="E24" s="59"/>
      <c r="F24" s="59"/>
      <c r="G24" s="59"/>
      <c r="H24" s="59"/>
      <c r="I24" s="59" t="s">
        <v>126</v>
      </c>
      <c r="J24" s="59"/>
      <c r="K24" s="59"/>
      <c r="L24" s="59"/>
      <c r="M24" s="59"/>
      <c r="N24" s="96"/>
    </row>
    <row r="25" ht="18" customHeight="1" spans="1:14">
      <c r="A25" s="60"/>
      <c r="B25" s="61"/>
      <c r="C25" s="62" t="s">
        <v>130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7"/>
    </row>
    <row r="26" ht="21.6" customHeight="1" spans="1:14">
      <c r="A26" s="60"/>
      <c r="B26" s="61"/>
      <c r="C26" s="62" t="s">
        <v>139</v>
      </c>
      <c r="D26" s="62"/>
      <c r="E26" s="62"/>
      <c r="F26" s="62"/>
      <c r="G26" s="62"/>
      <c r="H26" s="62"/>
      <c r="I26" s="98" t="s">
        <v>122</v>
      </c>
      <c r="J26" s="62" t="s">
        <v>123</v>
      </c>
      <c r="K26" s="62"/>
      <c r="L26" s="62"/>
      <c r="M26" s="62"/>
      <c r="N26" s="97"/>
    </row>
    <row r="27" ht="24" customHeight="1" spans="1:14">
      <c r="A27" s="60"/>
      <c r="B27" s="61"/>
      <c r="C27" s="64" t="s">
        <v>132</v>
      </c>
      <c r="D27" s="65"/>
      <c r="E27" s="65"/>
      <c r="F27" s="65"/>
      <c r="G27" s="65"/>
      <c r="H27" s="66"/>
      <c r="I27" s="62" t="s">
        <v>120</v>
      </c>
      <c r="J27" s="62"/>
      <c r="K27" s="62"/>
      <c r="L27" s="62"/>
      <c r="M27" s="62"/>
      <c r="N27" s="97"/>
    </row>
    <row r="28" ht="18" customHeight="1" spans="1:14">
      <c r="A28" s="60"/>
      <c r="B28" s="61"/>
      <c r="C28" s="62" t="s">
        <v>133</v>
      </c>
      <c r="D28" s="62"/>
      <c r="E28" s="64"/>
      <c r="F28" s="65"/>
      <c r="G28" s="65"/>
      <c r="H28" s="66"/>
      <c r="I28" s="62" t="s">
        <v>118</v>
      </c>
      <c r="J28" s="62"/>
      <c r="K28" s="63" t="s">
        <v>134</v>
      </c>
      <c r="L28" s="63"/>
      <c r="M28" s="63"/>
      <c r="N28" s="91"/>
    </row>
    <row r="29" ht="18" customHeight="1" spans="1:14">
      <c r="A29" s="60"/>
      <c r="B29" s="61"/>
      <c r="C29" s="62" t="s">
        <v>120</v>
      </c>
      <c r="D29" s="62" t="s">
        <v>121</v>
      </c>
      <c r="E29" s="62"/>
      <c r="F29" s="62"/>
      <c r="G29" s="62"/>
      <c r="H29" s="62"/>
      <c r="I29" s="62" t="s">
        <v>122</v>
      </c>
      <c r="J29" s="62"/>
      <c r="K29" s="99" t="s">
        <v>123</v>
      </c>
      <c r="L29" s="99"/>
      <c r="M29" s="99"/>
      <c r="N29" s="100"/>
    </row>
    <row r="30" ht="18" customHeight="1" spans="1:14">
      <c r="A30" s="60"/>
      <c r="B30" s="61"/>
      <c r="C30" s="62" t="s">
        <v>135</v>
      </c>
      <c r="D30" s="62"/>
      <c r="E30" s="64"/>
      <c r="F30" s="65"/>
      <c r="G30" s="65"/>
      <c r="H30" s="66"/>
      <c r="I30" s="62" t="s">
        <v>118</v>
      </c>
      <c r="J30" s="62"/>
      <c r="K30" s="63" t="s">
        <v>134</v>
      </c>
      <c r="L30" s="63"/>
      <c r="M30" s="63"/>
      <c r="N30" s="91"/>
    </row>
    <row r="31" ht="18" customHeight="1" spans="1:14">
      <c r="A31" s="60"/>
      <c r="B31" s="61"/>
      <c r="C31" s="62" t="s">
        <v>120</v>
      </c>
      <c r="D31" s="62" t="s">
        <v>121</v>
      </c>
      <c r="E31" s="62"/>
      <c r="F31" s="62"/>
      <c r="G31" s="62"/>
      <c r="H31" s="62"/>
      <c r="I31" s="62" t="s">
        <v>122</v>
      </c>
      <c r="J31" s="62"/>
      <c r="K31" s="99" t="s">
        <v>123</v>
      </c>
      <c r="L31" s="99"/>
      <c r="M31" s="99"/>
      <c r="N31" s="100"/>
    </row>
    <row r="32" ht="18" customHeight="1" spans="1:14">
      <c r="A32" s="60"/>
      <c r="B32" s="61"/>
      <c r="C32" s="62" t="s">
        <v>136</v>
      </c>
      <c r="D32" s="62"/>
      <c r="E32" s="64"/>
      <c r="F32" s="65"/>
      <c r="G32" s="65"/>
      <c r="H32" s="66"/>
      <c r="I32" s="62" t="s">
        <v>118</v>
      </c>
      <c r="J32" s="62"/>
      <c r="K32" s="63" t="s">
        <v>134</v>
      </c>
      <c r="L32" s="63"/>
      <c r="M32" s="63"/>
      <c r="N32" s="91"/>
    </row>
    <row r="33" ht="18" customHeight="1" spans="1:14">
      <c r="A33" s="70"/>
      <c r="B33" s="68"/>
      <c r="C33" s="69" t="s">
        <v>120</v>
      </c>
      <c r="D33" s="69" t="s">
        <v>121</v>
      </c>
      <c r="E33" s="69"/>
      <c r="F33" s="69"/>
      <c r="G33" s="69"/>
      <c r="H33" s="69"/>
      <c r="I33" s="69" t="s">
        <v>122</v>
      </c>
      <c r="J33" s="69"/>
      <c r="K33" s="101" t="s">
        <v>123</v>
      </c>
      <c r="L33" s="101"/>
      <c r="M33" s="101"/>
      <c r="N33" s="102"/>
    </row>
    <row r="34" ht="18" customHeight="1" spans="1:14">
      <c r="A34" s="71" t="s">
        <v>140</v>
      </c>
      <c r="B34" s="72" t="s">
        <v>141</v>
      </c>
      <c r="C34" s="73" t="s">
        <v>4</v>
      </c>
      <c r="D34" s="74"/>
      <c r="E34" s="75"/>
      <c r="F34" s="75"/>
      <c r="G34" s="75"/>
      <c r="H34" s="76"/>
      <c r="I34" s="73" t="s">
        <v>118</v>
      </c>
      <c r="J34" s="73"/>
      <c r="K34" s="103" t="s">
        <v>134</v>
      </c>
      <c r="L34" s="103"/>
      <c r="M34" s="103"/>
      <c r="N34" s="104"/>
    </row>
    <row r="35" ht="18" customHeight="1" spans="1:14">
      <c r="A35" s="77"/>
      <c r="B35" s="78"/>
      <c r="C35" s="62" t="s">
        <v>120</v>
      </c>
      <c r="D35" s="64" t="s">
        <v>121</v>
      </c>
      <c r="E35" s="65"/>
      <c r="F35" s="65"/>
      <c r="G35" s="65"/>
      <c r="H35" s="66"/>
      <c r="I35" s="92" t="s">
        <v>122</v>
      </c>
      <c r="J35" s="64" t="s">
        <v>123</v>
      </c>
      <c r="K35" s="65"/>
      <c r="L35" s="65"/>
      <c r="M35" s="65"/>
      <c r="N35" s="93"/>
    </row>
    <row r="36" ht="18" customHeight="1" spans="1:14">
      <c r="A36" s="77"/>
      <c r="B36" s="79"/>
      <c r="C36" s="69" t="s">
        <v>126</v>
      </c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95"/>
    </row>
    <row r="37" ht="23.45" customHeight="1" spans="1:14">
      <c r="A37" s="77"/>
      <c r="B37" s="58" t="s">
        <v>141</v>
      </c>
      <c r="C37" s="59" t="s">
        <v>4</v>
      </c>
      <c r="D37" s="82"/>
      <c r="E37" s="83"/>
      <c r="F37" s="83"/>
      <c r="G37" s="83"/>
      <c r="H37" s="84"/>
      <c r="I37" s="59" t="s">
        <v>118</v>
      </c>
      <c r="J37" s="59"/>
      <c r="K37" s="105" t="s">
        <v>134</v>
      </c>
      <c r="L37" s="105"/>
      <c r="M37" s="105"/>
      <c r="N37" s="106"/>
    </row>
    <row r="38" ht="18" customHeight="1" spans="1:14">
      <c r="A38" s="77"/>
      <c r="B38" s="61"/>
      <c r="C38" s="62" t="s">
        <v>120</v>
      </c>
      <c r="D38" s="64" t="s">
        <v>121</v>
      </c>
      <c r="E38" s="65"/>
      <c r="F38" s="65"/>
      <c r="G38" s="65"/>
      <c r="H38" s="66"/>
      <c r="I38" s="92" t="s">
        <v>122</v>
      </c>
      <c r="J38" s="64" t="s">
        <v>123</v>
      </c>
      <c r="K38" s="65"/>
      <c r="L38" s="65"/>
      <c r="M38" s="65"/>
      <c r="N38" s="93"/>
    </row>
    <row r="39" ht="18" customHeight="1" spans="1:14">
      <c r="A39" s="85"/>
      <c r="B39" s="68"/>
      <c r="C39" s="69" t="s">
        <v>126</v>
      </c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95"/>
    </row>
    <row r="41" spans="1:13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3">
      <c r="A42" s="88"/>
      <c r="B42" s="88"/>
      <c r="C42" s="88"/>
      <c r="D42" s="88"/>
      <c r="E42" s="87"/>
      <c r="F42" s="87"/>
      <c r="G42" s="87"/>
      <c r="H42" s="87"/>
      <c r="I42" s="87"/>
      <c r="J42" s="88"/>
      <c r="K42" s="88"/>
      <c r="L42" s="88"/>
      <c r="M42" s="88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F4" sqref="F4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142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143</v>
      </c>
      <c r="B4" s="27"/>
      <c r="C4" s="28" t="s">
        <v>144</v>
      </c>
      <c r="D4" s="29"/>
    </row>
    <row r="5" s="20" customFormat="1" ht="24" customHeight="1" spans="1:4">
      <c r="A5" s="27" t="s">
        <v>145</v>
      </c>
      <c r="B5" s="30" t="s">
        <v>146</v>
      </c>
      <c r="C5" s="31"/>
      <c r="D5" s="32"/>
    </row>
    <row r="6" s="20" customFormat="1" ht="21.95" customHeight="1" spans="1:4">
      <c r="A6" s="33" t="s">
        <v>147</v>
      </c>
      <c r="B6" s="34"/>
      <c r="C6" s="34"/>
      <c r="D6" s="35"/>
    </row>
    <row r="7" s="21" customFormat="1" ht="30" customHeight="1" spans="1:4">
      <c r="A7" s="36" t="s">
        <v>148</v>
      </c>
      <c r="B7" s="37"/>
      <c r="C7" s="38"/>
      <c r="D7" s="39"/>
    </row>
    <row r="8" s="21" customFormat="1" ht="30" customHeight="1" spans="1:4">
      <c r="A8" s="36" t="s">
        <v>149</v>
      </c>
      <c r="B8" s="37"/>
      <c r="C8" s="38"/>
      <c r="D8" s="39"/>
    </row>
    <row r="9" s="21" customFormat="1" ht="30" customHeight="1" spans="1:4">
      <c r="A9" s="36" t="s">
        <v>150</v>
      </c>
      <c r="B9" s="37"/>
      <c r="C9" s="38"/>
      <c r="D9" s="39"/>
    </row>
    <row r="10" s="21" customFormat="1" ht="31" customHeight="1" spans="1:4">
      <c r="A10" s="40" t="s">
        <v>151</v>
      </c>
      <c r="B10" s="40"/>
      <c r="C10" s="40"/>
      <c r="D10" s="40"/>
    </row>
    <row r="11" s="22" customFormat="1" ht="41.1" customHeight="1" spans="1:4">
      <c r="A11" s="41" t="s">
        <v>152</v>
      </c>
      <c r="B11" s="42"/>
      <c r="C11" s="41" t="s">
        <v>127</v>
      </c>
      <c r="D11" s="42"/>
    </row>
    <row r="12" s="22" customFormat="1" ht="41.1" customHeight="1" spans="1:4">
      <c r="A12" s="41" t="s">
        <v>152</v>
      </c>
      <c r="B12" s="42"/>
      <c r="C12" s="41" t="s">
        <v>127</v>
      </c>
      <c r="D12" s="42"/>
    </row>
    <row r="13" s="22" customFormat="1" ht="41.1" customHeight="1" spans="1:4">
      <c r="A13" s="41" t="s">
        <v>152</v>
      </c>
      <c r="B13" s="42"/>
      <c r="C13" s="41" t="s">
        <v>127</v>
      </c>
      <c r="D13" s="42"/>
    </row>
    <row r="14" s="22" customFormat="1" ht="41.1" customHeight="1" spans="1:4">
      <c r="A14" s="41" t="s">
        <v>152</v>
      </c>
      <c r="B14" s="42"/>
      <c r="C14" s="41" t="s">
        <v>127</v>
      </c>
      <c r="D14" s="42"/>
    </row>
    <row r="15" s="22" customFormat="1" ht="41.1" customHeight="1" spans="1:4">
      <c r="A15" s="41" t="s">
        <v>152</v>
      </c>
      <c r="B15" s="42"/>
      <c r="C15" s="41" t="s">
        <v>127</v>
      </c>
      <c r="D15" s="42"/>
    </row>
    <row r="16" s="22" customFormat="1" ht="41.1" customHeight="1" spans="1:4">
      <c r="A16" s="41" t="s">
        <v>153</v>
      </c>
      <c r="B16" s="43"/>
      <c r="C16" s="44"/>
      <c r="D16" s="45"/>
    </row>
    <row r="17" s="22" customFormat="1" ht="41.1" customHeight="1" spans="1:4">
      <c r="A17" s="41" t="s">
        <v>154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155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I10" sqref="I10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156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157</v>
      </c>
      <c r="B2" s="3"/>
      <c r="C2" s="3"/>
      <c r="D2" s="3"/>
      <c r="E2" s="3"/>
      <c r="F2" s="3"/>
      <c r="G2" s="3" t="s">
        <v>158</v>
      </c>
      <c r="H2" s="3"/>
      <c r="I2" s="3"/>
      <c r="J2" s="3"/>
      <c r="K2" s="3"/>
      <c r="L2" s="3"/>
      <c r="N2" s="3" t="s">
        <v>159</v>
      </c>
      <c r="O2" s="3"/>
      <c r="P2" s="3"/>
      <c r="Q2" s="3"/>
    </row>
    <row r="3" ht="16.5" customHeight="1" spans="1:17">
      <c r="A3" s="3" t="s">
        <v>160</v>
      </c>
      <c r="B3" s="3"/>
      <c r="C3" s="3"/>
      <c r="D3" s="3"/>
      <c r="E3" s="3"/>
      <c r="F3" s="3"/>
      <c r="G3" s="3" t="s">
        <v>161</v>
      </c>
      <c r="H3" s="3"/>
      <c r="I3" s="3"/>
      <c r="J3" s="3"/>
      <c r="K3" s="3"/>
      <c r="L3" s="3"/>
      <c r="N3" s="3" t="s">
        <v>103</v>
      </c>
      <c r="O3" s="3"/>
      <c r="P3" s="3"/>
      <c r="Q3" s="3"/>
    </row>
    <row r="4" ht="18" customHeight="1" spans="1:16">
      <c r="A4" s="3" t="s">
        <v>162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163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164</v>
      </c>
      <c r="B6" s="6" t="s">
        <v>165</v>
      </c>
      <c r="C6" s="6"/>
      <c r="D6" s="6"/>
      <c r="E6" s="7" t="s">
        <v>166</v>
      </c>
      <c r="F6" s="7"/>
      <c r="G6" s="7"/>
      <c r="H6" s="7"/>
      <c r="I6" s="7"/>
      <c r="J6" s="7"/>
      <c r="K6" s="7"/>
      <c r="L6" s="14" t="s">
        <v>167</v>
      </c>
      <c r="M6" s="14"/>
      <c r="N6" s="14"/>
      <c r="O6" s="14"/>
      <c r="P6" s="5" t="s">
        <v>168</v>
      </c>
      <c r="Q6" s="5" t="s">
        <v>10</v>
      </c>
    </row>
    <row r="7" ht="72.75" customHeight="1" spans="1:17">
      <c r="A7" s="5"/>
      <c r="B7" s="5" t="s">
        <v>169</v>
      </c>
      <c r="C7" s="5" t="s">
        <v>170</v>
      </c>
      <c r="D7" s="5" t="s">
        <v>171</v>
      </c>
      <c r="E7" s="5" t="s">
        <v>172</v>
      </c>
      <c r="F7" s="5" t="s">
        <v>173</v>
      </c>
      <c r="G7" s="5" t="s">
        <v>174</v>
      </c>
      <c r="H7" s="5" t="s">
        <v>175</v>
      </c>
      <c r="I7" s="5" t="s">
        <v>176</v>
      </c>
      <c r="J7" s="15" t="s">
        <v>177</v>
      </c>
      <c r="K7" s="5" t="s">
        <v>178</v>
      </c>
      <c r="L7" s="5" t="s">
        <v>179</v>
      </c>
      <c r="M7" s="5" t="s">
        <v>180</v>
      </c>
      <c r="N7" s="5" t="s">
        <v>181</v>
      </c>
      <c r="O7" s="5" t="s">
        <v>182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69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报损单（村集体）</vt:lpstr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2024-09-25T09:13:42Z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968887FCD7FF45ED8E39C1BDE0C5D06F_13</vt:lpwstr>
  </property>
</Properties>
</file>