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<sst xmlns="http://schemas.openxmlformats.org/spreadsheetml/2006/main" count="30" uniqueCount="30">
  <si>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</si>
  <si>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052321110008160105000012 号投保单的组成部分，请您如实、详细填写，签字确认前，请仔细阅读扉页提示内容。</t>
  </si>
  <si>
    <t>投保组织者：  盘锦市双台子区双盛街道办事处宋家村民委员会   投保险种： 水稻保险  投保作物：中稻  所在村名：双台子区双盛街道办事处宋家村</t>
  </si>
  <si>
    <t>投保人： 盘锦市双台子区双盛街道办事处宋家村李长明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</si>
  <si>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</si>
  <si>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</si>
  <si>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</si>
  <si>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</si>
  <si>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</si>
  <si>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</si>
  <si>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</si>
  <si>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</si>
  <si>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</si>
  <si>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</si>
  <si>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</si>
  <si>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</si>
  <si>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</si>
  <si>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</si>
  <si>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</si>
  <si>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</si>
  <si>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</si>
  <si>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李长明</t>
  </si>
  <si>
    <t>双盛街道宋家村</t>
  </si>
  <si>
    <t>2111021974****253X</t>
  </si>
  <si>
    <t>15724****28</t>
  </si>
  <si>
    <t>宋家村一组</t>
  </si>
  <si>
    <t>621449086******9886</t>
  </si>
  <si>
    <t>盘锦农村商业银行股份有限公司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</si>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</sst>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shrinkToFit="1"/>
    </xf>
    <xf numFmtId="49" fontId="5" fillId="0" borderId="2" xfId="49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5" fillId="0" borderId="1" xfId="49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 shrinkToFit="1"/>
    </xf>
    <xf numFmtId="176" fontId="0" fillId="0" borderId="0" xfId="0" applyNumberFormat="1" applyBorder="1">
      <alignment vertical="center"/>
    </xf>
    <xf numFmtId="9" fontId="0" fillId="0" borderId="0" xfId="0" applyNumberForma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zoomScale="90" zoomScaleNormal="90" workbookViewId="0">
      <selection activeCell="N11" sqref="N11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4.5833333333333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8" t="s">
        <v>21</v>
      </c>
      <c r="C7" s="6" t="s">
        <v>22</v>
      </c>
      <c r="D7" s="9" t="s">
        <v>23</v>
      </c>
      <c r="E7" s="10" t="s">
        <v>24</v>
      </c>
      <c r="F7" s="11" t="s">
        <v>25</v>
      </c>
      <c r="G7" s="12">
        <v>214.35</v>
      </c>
      <c r="H7" s="12">
        <v>214.35</v>
      </c>
      <c r="I7" s="14">
        <f>G7*650</f>
        <v>139327.5</v>
      </c>
      <c r="J7" s="14">
        <f>H7*26.65</f>
        <v>5712.4275</v>
      </c>
      <c r="K7" s="15">
        <v>0.8</v>
      </c>
      <c r="L7" s="14">
        <f>J7*K7</f>
        <v>4569.942</v>
      </c>
      <c r="M7" s="14">
        <f>J7*0.2</f>
        <v>1142.4855</v>
      </c>
      <c r="N7" s="16" t="s">
        <v>26</v>
      </c>
      <c r="O7" s="5" t="s">
        <v>27</v>
      </c>
      <c r="P7" s="7"/>
      <c r="Q7" s="7"/>
    </row>
    <row r="8" ht="25" customHeight="1" spans="1:17">
      <c r="A8" s="7" t="s">
        <v>28</v>
      </c>
      <c r="B8" s="7"/>
      <c r="C8" s="6"/>
      <c r="D8" s="7"/>
      <c r="E8" s="7"/>
      <c r="F8" s="7"/>
      <c r="G8" s="13">
        <f>SUM(G7:G7)</f>
        <v>214.35</v>
      </c>
      <c r="H8" s="13">
        <f>SUM(H7:H7)</f>
        <v>214.35</v>
      </c>
      <c r="I8" s="14">
        <f>G8*650</f>
        <v>139327.5</v>
      </c>
      <c r="J8" s="14">
        <f>H8*26.65</f>
        <v>5712.4275</v>
      </c>
      <c r="K8" s="15">
        <v>0.8</v>
      </c>
      <c r="L8" s="14">
        <f>J8*K8</f>
        <v>4569.942</v>
      </c>
      <c r="M8" s="14">
        <f>J8*0.2</f>
        <v>1142.4855</v>
      </c>
      <c r="N8" s="7"/>
      <c r="O8" s="7"/>
      <c r="P8" s="7"/>
      <c r="Q8" s="7"/>
    </row>
    <row r="9" ht="25" customHeight="1" spans="1:17">
      <c r="A9" s="4" t="s">
        <v>29</v>
      </c>
      <c r="B9" s="4"/>
      <c r="C9" s="6"/>
      <c r="D9" s="4"/>
      <c r="E9" s="4"/>
      <c r="F9" s="4"/>
      <c r="G9" s="4"/>
      <c r="H9" s="4"/>
      <c r="I9" s="17"/>
      <c r="J9" s="17"/>
      <c r="K9" s="18"/>
      <c r="L9" s="17"/>
      <c r="M9" s="17"/>
      <c r="N9" s="4"/>
      <c r="O9" s="4"/>
      <c r="P9" s="4"/>
      <c r="Q9" s="4"/>
    </row>
  </sheetData>
  <mergeCells count="6">
    <mergeCell ref="A1:D1"/>
    <mergeCell ref="A2:Q2"/>
    <mergeCell ref="A3:Q3"/>
    <mergeCell ref="A4:Q4"/>
    <mergeCell ref="A5:Q5"/>
    <mergeCell ref="A8:B8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