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<sst xmlns="http://schemas.openxmlformats.org/spreadsheetml/2006/main" count="30" uniqueCount="30">
  <si>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</si>
  <si>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052321110008160105000013 号投保单的组成部分，请您如实、详细填写，签字确认前，请仔细阅读扉页提示内容。</t>
  </si>
  <si>
    <t>投保组织者：  盘锦市双台子区双盛街道办事处宋家村民委员会   投保险种： 水稻保险  投保作物：中稻  所在村名：双台子区双盛街道办事处宋家村</t>
  </si>
  <si>
    <t>投保人： 盘锦市双台子区双盛街道办事处宋家村王德胜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</si>
  <si>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</si>
  <si>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</si>
  <si>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</si>
  <si>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</si>
  <si>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</si>
  <si>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</si>
  <si>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</si>
  <si>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</si>
  <si>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</si>
  <si>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</si>
  <si>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</si>
  <si>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</si>
  <si>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</si>
  <si>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</si>
  <si>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</si>
  <si>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</si>
  <si>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</si>
  <si>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r>
      <rPr>
        <sz val="9"/>
        <color rgb="FF000000"/>
        <rFont val="宋体"/>
        <charset val="134"/>
      </rPr>
      <t>王德胜</t>
    </r>
  </si>
  <si>
    <t>双盛街道宋家村</t>
  </si>
  <si>
    <t>2111021967****1017</t>
  </si>
  <si>
    <t>13998****90</t>
  </si>
  <si>
    <t>宋家村七组</t>
  </si>
  <si>
    <t>621449300****9743</t>
  </si>
  <si>
    <t>盘锦农村商业银行股份有限公司</t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</si>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</sst>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6" fillId="0" borderId="1" xfId="49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9" fontId="0" fillId="0" borderId="0" xfId="0" applyNumberForma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zoomScale="90" zoomScaleNormal="90" workbookViewId="0">
      <selection activeCell="N10" sqref="N10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4.5833333333333" customWidth="1"/>
    <col min="17" max="17" width="7.225" customWidth="1"/>
  </cols>
  <sheetData>
    <row r="1" ht="30" customHeight="1" spans="1:6">
      <c r="A1" s="1"/>
      <c r="B1" s="1"/>
      <c r="C1" s="1"/>
      <c r="D1" s="1"/>
      <c r="F1" s="2"/>
    </row>
    <row r="2" ht="20.25" spans="1:17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21" customHeight="1" spans="1:17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21" customHeight="1" spans="1:17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41" customHeight="1" spans="1:17">
      <c r="A6" s="5" t="s">
        <v>4</v>
      </c>
      <c r="B6" s="6" t="s">
        <v>5</v>
      </c>
      <c r="C6" s="7" t="s">
        <v>6</v>
      </c>
      <c r="D6" s="6" t="s">
        <v>7</v>
      </c>
      <c r="E6" s="7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7" t="s">
        <v>18</v>
      </c>
      <c r="P6" s="6" t="s">
        <v>19</v>
      </c>
      <c r="Q6" s="7" t="s">
        <v>20</v>
      </c>
    </row>
    <row r="7" ht="25" customHeight="1" spans="1:17">
      <c r="A7" s="7">
        <v>1</v>
      </c>
      <c r="B7" s="8" t="s">
        <v>21</v>
      </c>
      <c r="C7" s="6" t="s">
        <v>22</v>
      </c>
      <c r="D7" s="9" t="s">
        <v>23</v>
      </c>
      <c r="E7" s="10" t="s">
        <v>24</v>
      </c>
      <c r="F7" s="11" t="s">
        <v>25</v>
      </c>
      <c r="G7" s="12">
        <v>462.09</v>
      </c>
      <c r="H7" s="12">
        <v>462.09</v>
      </c>
      <c r="I7" s="14">
        <f>G7*650</f>
        <v>300358.5</v>
      </c>
      <c r="J7" s="14">
        <f>H7*26.65</f>
        <v>12314.6985</v>
      </c>
      <c r="K7" s="15">
        <v>0.8</v>
      </c>
      <c r="L7" s="14">
        <f>J7*K7</f>
        <v>9851.7588</v>
      </c>
      <c r="M7" s="14">
        <f>J7*0.2</f>
        <v>2462.9397</v>
      </c>
      <c r="N7" s="9" t="s">
        <v>26</v>
      </c>
      <c r="O7" s="5" t="s">
        <v>27</v>
      </c>
      <c r="P7" s="7"/>
      <c r="Q7" s="7"/>
    </row>
    <row r="8" ht="25" customHeight="1" spans="1:17">
      <c r="A8" s="7" t="s">
        <v>28</v>
      </c>
      <c r="B8" s="7"/>
      <c r="C8" s="6"/>
      <c r="D8" s="7"/>
      <c r="E8" s="7"/>
      <c r="F8" s="7"/>
      <c r="G8" s="13">
        <f>SUM(G7:G7)</f>
        <v>462.09</v>
      </c>
      <c r="H8" s="13">
        <f>SUM(H7:H7)</f>
        <v>462.09</v>
      </c>
      <c r="I8" s="14">
        <f>G8*650</f>
        <v>300358.5</v>
      </c>
      <c r="J8" s="14">
        <f>H8*26.65</f>
        <v>12314.6985</v>
      </c>
      <c r="K8" s="15">
        <v>0.8</v>
      </c>
      <c r="L8" s="14">
        <f>J8*K8</f>
        <v>9851.7588</v>
      </c>
      <c r="M8" s="14">
        <f>J8*0.2</f>
        <v>2462.9397</v>
      </c>
      <c r="N8" s="7"/>
      <c r="O8" s="7"/>
      <c r="P8" s="7"/>
      <c r="Q8" s="7"/>
    </row>
    <row r="9" ht="25" customHeight="1" spans="1:17">
      <c r="A9" s="4" t="s">
        <v>29</v>
      </c>
      <c r="B9" s="4"/>
      <c r="C9" s="6"/>
      <c r="D9" s="4"/>
      <c r="E9" s="4"/>
      <c r="F9" s="4"/>
      <c r="G9" s="4"/>
      <c r="H9" s="4"/>
      <c r="I9" s="16"/>
      <c r="J9" s="16"/>
      <c r="K9" s="17"/>
      <c r="L9" s="16"/>
      <c r="M9" s="16"/>
      <c r="N9" s="4"/>
      <c r="O9" s="4"/>
      <c r="P9" s="4"/>
      <c r="Q9" s="4"/>
    </row>
  </sheetData>
  <mergeCells count="6">
    <mergeCell ref="A1:D1"/>
    <mergeCell ref="A2:Q2"/>
    <mergeCell ref="A3:Q3"/>
    <mergeCell ref="A4:Q4"/>
    <mergeCell ref="A5:Q5"/>
    <mergeCell ref="A8:B8"/>
  </mergeCells>
  <pageMargins left="0.7" right="0.7" top="0.75" bottom="0.75" header="0.3" footer="0.3"/>
  <pageSetup paperSize="9" scale="8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2023-06-09T08:00:02Z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