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1"/>
  </bookViews>
  <sheets>
    <sheet name="封皮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</sheets>
  <calcPr calcId="144525"/>
</workbook>
</file>

<file path=xl/sharedStrings.xml><?xml version="1.0" encoding="utf-8"?>
<sst xmlns="http://schemas.openxmlformats.org/spreadsheetml/2006/main" count="1551" uniqueCount="530">
  <si>
    <t>2023年度部门预算公开表</t>
  </si>
  <si>
    <t>预算代码：</t>
  </si>
  <si>
    <t>002004</t>
  </si>
  <si>
    <t>单位名称：</t>
  </si>
  <si>
    <t>盘锦市城市管理综合行政执法辽东湾大队</t>
  </si>
  <si>
    <t>2023年度收支预算总表</t>
  </si>
  <si>
    <t>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</si>
  <si>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</si>
  <si>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</si>
  <si>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</si>
  <si>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</si>
  <si>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</si>
  <si>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</si>
  <si>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一、一般公共预算收入</t>
  </si>
  <si>
    <t>一、工资福利支出</t>
  </si>
  <si>
    <t>一般公共服务支出</t>
  </si>
  <si>
    <t>二、政府性基金预算收入</t>
  </si>
  <si>
    <t xml:space="preserve">    基本工资</t>
  </si>
  <si>
    <t>外交支出</t>
  </si>
  <si>
    <t>三、国有资本经营预算收入</t>
  </si>
  <si>
    <t xml:space="preserve">    津贴补贴</t>
  </si>
  <si>
    <t>国防支出</t>
  </si>
  <si>
    <t>四、财政专户管理资金收入</t>
  </si>
  <si>
    <t xml:space="preserve">    奖金</t>
  </si>
  <si>
    <t>公共安全支出</t>
  </si>
  <si>
    <t>五、事业收入</t>
  </si>
  <si>
    <t xml:space="preserve">    绩效工资</t>
  </si>
  <si>
    <t>教育支出</t>
  </si>
  <si>
    <t>六、事业单位经营收入</t>
  </si>
  <si>
    <t xml:space="preserve">    社会保障缴费</t>
  </si>
  <si>
    <t>科学技术支出</t>
  </si>
  <si>
    <t>七、上级补助收入</t>
  </si>
  <si>
    <t xml:space="preserve">    住房公积金</t>
  </si>
  <si>
    <t>文化旅游体育与传媒支出</t>
  </si>
  <si>
    <t>八、附属单位上缴收入</t>
  </si>
  <si>
    <t xml:space="preserve">    其他工资福利支出</t>
  </si>
  <si>
    <t>社会保障和就业支出</t>
  </si>
  <si>
    <t>九、其他收入</t>
  </si>
  <si>
    <t>二、商品和服务支出</t>
  </si>
  <si>
    <t>卫生健康支出</t>
  </si>
  <si>
    <t>十、上年结转</t>
  </si>
  <si>
    <t xml:space="preserve">    办公经费</t>
  </si>
  <si>
    <t>节能环保支出</t>
  </si>
  <si>
    <t xml:space="preserve">    会议费</t>
  </si>
  <si>
    <t>城乡社区支出</t>
  </si>
  <si>
    <t xml:space="preserve">    培训费</t>
  </si>
  <si>
    <t>农林水支出</t>
  </si>
  <si>
    <t xml:space="preserve">    专用材料购置费</t>
  </si>
  <si>
    <t>交通运输支出</t>
  </si>
  <si>
    <t xml:space="preserve">    委托业务费</t>
  </si>
  <si>
    <t>资源勘探信息等支出</t>
  </si>
  <si>
    <t xml:space="preserve">    公务接待费</t>
  </si>
  <si>
    <t>商业服务业等支出</t>
  </si>
  <si>
    <t xml:space="preserve">    因公出国（境）费用</t>
  </si>
  <si>
    <t>金融支出</t>
  </si>
  <si>
    <t xml:space="preserve">    公务用车运行维护费</t>
  </si>
  <si>
    <t>援助其他地区支出</t>
  </si>
  <si>
    <t xml:space="preserve">    维修（护）费</t>
  </si>
  <si>
    <t>自然资源海洋气象等支出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</si>
  <si>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</si>
  <si>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</si>
  <si>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</si>
  <si>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</si>
  <si>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</si>
  <si>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灾害防治及应急管理支出</t>
  </si>
  <si>
    <t>五、资本性支出（基本建设）</t>
  </si>
  <si>
    <t>预备费</t>
  </si>
  <si>
    <t>六、资本性支出</t>
  </si>
  <si>
    <t>其他支出</t>
  </si>
  <si>
    <t>七、对企业补助（基本建设）</t>
  </si>
  <si>
    <t>转移性支出</t>
  </si>
  <si>
    <t>八、对企业补助</t>
  </si>
  <si>
    <t>债务还本支出</t>
  </si>
  <si>
    <t>九、对社会保障基金补助</t>
  </si>
  <si>
    <t>债务付息支出</t>
  </si>
  <si>
    <t>十、其他支出</t>
  </si>
  <si>
    <t>债务发行费用支出</t>
  </si>
  <si>
    <t>本 年 收 入 合 计</t>
  </si>
  <si>
    <t>本 年 支 出 合 计</t>
  </si>
  <si>
    <t>2023年度收入预算总表</t>
  </si>
  <si>
    <t>单位:万元</t>
  </si>
  <si>
    <t>单位名称</t>
  </si>
  <si>
    <t>总计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</si>
  <si>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</si>
  <si>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</si>
  <si>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</si>
  <si>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</si>
  <si>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</si>
  <si>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</si>
  <si>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</si>
  <si>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</si>
  <si>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</si>
  <si>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</si>
  <si>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</si>
  <si>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</si>
  <si>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</si>
  <si>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</si>
  <si>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2023年度支出预算总表</t>
  </si>
  <si>
    <t>金额单位：万元</t>
  </si>
  <si>
    <t>科目代码</t>
  </si>
  <si>
    <t>科目名称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</si>
  <si>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</si>
  <si>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</si>
  <si>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</si>
  <si>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</si>
  <si>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</si>
  <si>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</si>
  <si>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</si>
  <si>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类</t>
  </si>
  <si>
    <t>款</t>
  </si>
  <si>
    <t>项</t>
  </si>
  <si>
    <t>002004盘锦市城市管理综合行政执法辽东湾大队</t>
  </si>
  <si>
    <t>212</t>
  </si>
  <si>
    <t>01</t>
  </si>
  <si>
    <t>城乡社区管理事务</t>
  </si>
  <si>
    <t>04</t>
  </si>
  <si>
    <t>城管执法</t>
  </si>
  <si>
    <t>99</t>
  </si>
  <si>
    <t>其他城乡社区管理事务支出</t>
  </si>
  <si>
    <t>2023年度财政拨款收支预算总表</t>
  </si>
  <si>
    <t>2023年度一般公共预算支出表</t>
  </si>
  <si>
    <t>科目代码（按功能分类）</t>
  </si>
  <si>
    <t>科目名称（类/款/项)</t>
  </si>
  <si>
    <t>基本支出</t>
  </si>
  <si>
    <t>项目支出</t>
  </si>
  <si>
    <t>2023年度一般公共预算基本支出表</t>
  </si>
  <si>
    <t>2023年预算数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</si>
  <si>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</si>
  <si>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</si>
  <si>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</si>
  <si>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</si>
  <si>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</si>
  <si>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</si>
  <si>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</si>
  <si>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</si>
  <si>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</si>
  <si>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</si>
  <si>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</si>
  <si>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</si>
  <si>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</si>
  <si>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</si>
  <si>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</si>
  <si>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</si>
  <si>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</si>
  <si>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</si>
  <si>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</si>
  <si>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</si>
  <si>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</si>
  <si>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</si>
  <si>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</si>
  <si>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</si>
  <si>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</si>
  <si>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</si>
  <si>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</si>
  <si>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</si>
  <si>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</si>
  <si>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</si>
  <si>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</si>
  <si>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</si>
  <si>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</si>
  <si>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</si>
  <si>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</si>
  <si>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</si>
  <si>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</si>
  <si>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</si>
  <si>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</si>
  <si>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</si>
  <si>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</si>
  <si>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</si>
  <si>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</si>
  <si>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</si>
  <si>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</si>
  <si>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</si>
  <si>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</si>
  <si>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</si>
  <si>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</si>
  <si>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</si>
  <si>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</si>
  <si>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</si>
  <si>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</si>
  <si>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</si>
  <si>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</si>
  <si>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</si>
  <si>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</si>
  <si>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</si>
  <si>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</si>
  <si>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</si>
  <si>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</si>
  <si>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</si>
  <si>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</si>
  <si>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</si>
  <si>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</si>
  <si>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</si>
  <si>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</si>
  <si>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</si>
  <si>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</si>
  <si>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</si>
  <si>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</si>
  <si>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</si>
  <si>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</si>
  <si>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</si>
  <si>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</si>
  <si>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</si>
  <si>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</si>
  <si>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</si>
  <si>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</si>
  <si>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</si>
  <si>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</si>
  <si>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</si>
  <si>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</si>
  <si>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</si>
  <si>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</si>
  <si>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</si>
  <si>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31002</t>
  </si>
  <si>
    <t xml:space="preserve">  办公设备购置</t>
  </si>
  <si>
    <t>2023年度一般公共预算“三公”经费支出表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</si>
  <si>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</si>
  <si>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</si>
  <si>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</si>
  <si>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</si>
  <si>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</si>
  <si>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</si>
  <si>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2023年度政府性基金预算支出表</t>
  </si>
  <si>
    <t>本年支出</t>
  </si>
  <si>
    <t>合  计</t>
  </si>
  <si>
    <t>2023年盘锦市城市管理综合行政执法辽东湾大队综合预算项目支出表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</si>
  <si>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</si>
  <si>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</si>
  <si>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</si>
  <si>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</si>
  <si>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</si>
  <si>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</si>
  <si>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一般公共预算收入</t>
  </si>
  <si>
    <t>其中非税部分</t>
  </si>
  <si>
    <t>政府性基金收入</t>
  </si>
  <si>
    <t>国有资本经营预算收入</t>
  </si>
  <si>
    <t>财政专户管理资金收入</t>
  </si>
  <si>
    <t>单位资金收入</t>
  </si>
  <si>
    <t>上年结转</t>
  </si>
  <si>
    <t>**</t>
  </si>
  <si>
    <t>市直派驻经开区单位</t>
  </si>
  <si>
    <t>公务用车维护费</t>
  </si>
  <si>
    <t>5辆车的维修养护及燃料费、上牌、改装、保险费、过桥费、检车费、视频回传系统维修费等相关费用</t>
  </si>
  <si>
    <t>否</t>
  </si>
  <si>
    <t>拆违人工劳务费及车辆租赁费</t>
  </si>
  <si>
    <r>
      <rPr>
        <sz val="10"/>
        <rFont val="宋体"/>
        <charset val="134"/>
      </rPr>
      <t>2023年拆违人工劳务费：普通工人220元/人/天（大锤、铁锹、扳手等工具），技术工人400元/人/天（氧气、乙炔、电动角磨机、电钻等电动工具）。预计2023年拆除金堡垒等多家混凝土搅拌站，总计100000元。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
2023年拆违机械租赁：自卸汽车（包括司机）1000元/天、吊车（包括司机）400元/小时、轮胎式装载机（包括司机）400元/小时，翻斗车（包括司机）1000元/天、发电机300元/天，预计2023年拆除金堡垒等多家混凝土搅拌站，总计200000元。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
</t>
    </r>
  </si>
  <si>
    <t>执法车辆外观喷漆和安装警灯费用</t>
  </si>
  <si>
    <r>
      <rPr>
        <sz val="10"/>
        <rFont val="宋体"/>
        <charset val="134"/>
      </rPr>
      <t>9辆执法执勤车（轿车）需要统一标识、安装配套车载指示灯（含警报器）和行车记录仪。每辆车需要费用为6000元，现申请9辆车所需费用54000元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。
</t>
    </r>
  </si>
  <si>
    <t>无人机维护保养费用</t>
  </si>
  <si>
    <t>无人机维护保养</t>
  </si>
  <si>
    <t>搬家费用</t>
  </si>
  <si>
    <r>
      <rPr>
        <sz val="10"/>
        <rFont val="宋体"/>
        <charset val="134"/>
      </rPr>
      <t>普通工人220元/人/天，技术工人400元/人/天（氧气、乙炔、电动角磨机、电钻等电动工具）板车1000元/天。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
</t>
    </r>
  </si>
  <si>
    <t>执法终端设备</t>
  </si>
  <si>
    <t>执法数码相机5人一台，共计四台，执法高清摄像机5人一台，共计2台，共2.6万元</t>
  </si>
  <si>
    <t>是</t>
  </si>
  <si>
    <t>会议室设备购置</t>
  </si>
  <si>
    <t xml:space="preserve">会议室音响，扩音器，投影仪，幕布及相关设备安装20000元。  
</t>
  </si>
  <si>
    <t>宣传公示牌费用</t>
  </si>
  <si>
    <r>
      <rPr>
        <sz val="10"/>
        <rFont val="宋体"/>
        <charset val="134"/>
      </rPr>
      <t>临时性市场监管、执法进小区、执法进项目等公示牌共计40个，每个制作安装费约1000元，共40000元。
各类公告、普法宣传、门前四包责任状公式书等材料印刷费用共计20000元。"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
</t>
    </r>
  </si>
  <si>
    <t>强制拆除搅拌站费用</t>
  </si>
  <si>
    <r>
      <rPr>
        <sz val="10"/>
        <rFont val="宋体"/>
        <charset val="134"/>
      </rPr>
      <t>管委会要求预计2023年拆除金堡垒等多家混凝土搅拌站，因为搅拌站罐内有大量水泥、沙子、碎石等，需要专业人员拆除，所需费用总计500000元。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
</t>
    </r>
  </si>
  <si>
    <t>拆除破损、安全隐患广告牌匾</t>
  </si>
  <si>
    <r>
      <rPr>
        <sz val="10"/>
        <rFont val="宋体"/>
        <charset val="134"/>
      </rPr>
      <t>普通工人220元/人/天（大锤、铁锹、扳手等工具），技术工人400元/人/天（氧气、乙炔、电动角磨机、电钻等电动工具），全年总计100000元。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
</t>
    </r>
  </si>
  <si>
    <t>垃圾清理费用</t>
  </si>
  <si>
    <r>
      <rPr>
        <sz val="10"/>
        <rFont val="宋体"/>
        <charset val="134"/>
      </rPr>
      <t>越冬垃圾、堆积生活垃圾、建筑垃圾的清理费用，普通工人220元/人/天，翻斗车（包括司机）1000元/天，自卸汽车（包括司机）1000元/天、吊车（包括司机）400元/小时、轮胎式装载机（包括司机）400元/小时，总计36000元。</t>
    </r>
    <r>
      <rPr>
        <sz val="10"/>
        <rFont val="Arial"/>
        <charset val="134"/>
      </rPr>
      <t xml:space="preserve">		</t>
    </r>
    <r>
      <rPr>
        <sz val="10"/>
        <rFont val="宋体"/>
        <charset val="134"/>
      </rPr>
      <t xml:space="preserve">
</t>
    </r>
  </si>
  <si>
    <t>办公设备购置</t>
  </si>
  <si>
    <t>综合执法1.8米办公桌，3.5米会议桌，会议椅子，办公椅子，总计31000元。</t>
  </si>
  <si>
    <t>视频监控GPS定位系统项目有关建设费用</t>
  </si>
  <si>
    <t>部门（单位）整体绩效目标表</t>
  </si>
  <si>
    <t>表16</t>
  </si>
  <si>
    <t>部门（单位）名称</t>
  </si>
  <si>
    <t>002004盘锦市城市管理综合行政执法辽东湾大队-211106000</t>
  </si>
  <si>
    <t>年度主要任务</t>
  </si>
  <si>
    <t>对应项目</t>
  </si>
  <si>
    <t>预算资金情况</t>
  </si>
  <si>
    <t>基本支出公用经费（保运转）</t>
  </si>
  <si>
    <t>基本支出公用经费（刚性）</t>
  </si>
  <si>
    <t>基本支出人员经费（保工资）</t>
  </si>
  <si>
    <t>基本支出人员经费（刚性）</t>
  </si>
  <si>
    <t>基本支出人员经费（其他）</t>
  </si>
  <si>
    <t>年度绩效目标</t>
  </si>
  <si>
    <t>一、继续深入开展全域全国文明城市和全国食品安全示范市争创工作
二、狠抓城市管理领域安全生产工作
三、严防死守扎实开展大气污染整治
四、扎实做好管委会交办工作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</si>
  <si>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</si>
  <si>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</si>
  <si>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</si>
  <si>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</si>
  <si>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</si>
  <si>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</si>
  <si>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</si>
  <si>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</si>
  <si>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</si>
  <si>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</si>
  <si>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</si>
  <si>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</si>
  <si>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</si>
  <si>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</si>
  <si>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</si>
  <si>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</si>
  <si>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</si>
  <si>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</si>
  <si>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</si>
  <si>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</si>
  <si>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</si>
  <si>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</si>
  <si>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</si>
  <si>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</si>
  <si>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</si>
  <si>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</si>
  <si>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</si>
  <si>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</si>
  <si>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</si>
  <si>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</si>
  <si>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</si>
  <si>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</si>
  <si>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</si>
  <si>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</si>
  <si>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</si>
  <si>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</si>
  <si>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</si>
  <si>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</si>
  <si>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</si>
  <si>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</si>
  <si>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</si>
  <si>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</si>
  <si>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</si>
  <si>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</si>
  <si>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</si>
  <si>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</si>
  <si>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</si>
  <si>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</si>
  <si>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</si>
  <si>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</si>
  <si>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</si>
  <si>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</si>
  <si>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</si>
  <si>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</si>
  <si>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城市管理效能大幅提升，市容环境整治清新</t>
  </si>
  <si>
    <t>持续整治</t>
  </si>
  <si>
    <t>助推全国文明城市工作</t>
  </si>
  <si>
    <t>严格落实</t>
  </si>
  <si>
    <t>社会公众满意度</t>
  </si>
  <si>
    <t>执法办案行为投诉率</t>
  </si>
  <si>
    <t>可持续性</t>
  </si>
  <si>
    <t>体制机制改革</t>
  </si>
  <si>
    <t>建立内控管理长效机制</t>
  </si>
  <si>
    <t>完善管理</t>
  </si>
  <si>
    <t>2023年度部门预算项目（政策）绩效目标表</t>
  </si>
  <si>
    <t>项目(政策)名称</t>
  </si>
  <si>
    <t>主管部门</t>
  </si>
  <si>
    <t>市直派驻新区单位</t>
  </si>
  <si>
    <t>实施单位</t>
  </si>
  <si>
    <t>盘锦市城市管理综合行政执法辽东湾大队(主导分配)</t>
  </si>
  <si>
    <t xml:space="preserve">预算资金情况 </t>
  </si>
  <si>
    <t>预算资金总额</t>
  </si>
  <si>
    <t>一、本年收入</t>
  </si>
  <si>
    <t>（一）一般公共预算拨款收入</t>
  </si>
  <si>
    <t>（二）政府性基金预算拨款收入</t>
  </si>
  <si>
    <t>（三）国有资本经营预算拨款收入</t>
  </si>
  <si>
    <t>（四）财政专户管理资金收入</t>
  </si>
  <si>
    <t>（五）单位资金收入</t>
  </si>
  <si>
    <t>二、上年结转结余</t>
  </si>
  <si>
    <t>总体目标</t>
  </si>
  <si>
    <t>年度目标</t>
  </si>
  <si>
    <t>对部门无人机进行维护保养，包括主机、电池，羽翼等。持续推进综合执法工作。</t>
  </si>
  <si>
    <t>绩效指标</t>
  </si>
  <si>
    <t>产出指标</t>
  </si>
  <si>
    <t>数量指标</t>
  </si>
  <si>
    <t>专用设备数量</t>
  </si>
  <si>
    <t>&gt;=</t>
  </si>
  <si>
    <t>1</t>
  </si>
  <si>
    <t>台</t>
  </si>
  <si>
    <t>2023年10月</t>
  </si>
  <si>
    <t>设备维修次数</t>
  </si>
  <si>
    <t>质量指标</t>
  </si>
  <si>
    <t>设备故障率</t>
  </si>
  <si>
    <t>10</t>
  </si>
  <si>
    <t>设备验收合格率</t>
  </si>
  <si>
    <t>时效指标</t>
  </si>
  <si>
    <t>维护养护完成及时率</t>
  </si>
  <si>
    <t>成本指标</t>
  </si>
  <si>
    <t>设备维护保养成本</t>
  </si>
  <si>
    <t>0.3</t>
  </si>
  <si>
    <t>万元</t>
  </si>
  <si>
    <t>效益指标</t>
  </si>
  <si>
    <t>可持续影响指标</t>
  </si>
  <si>
    <t>保障专业设备正常使用年限</t>
  </si>
  <si>
    <t>年</t>
  </si>
  <si>
    <t>保障水平</t>
  </si>
  <si>
    <t>保障执法</t>
  </si>
  <si>
    <t>满意度指标</t>
  </si>
  <si>
    <t>服务对象满意度指标</t>
  </si>
  <si>
    <t>设备使用单位满意度</t>
  </si>
  <si>
    <t>95</t>
  </si>
  <si>
    <t>对新增公务用车的维修养护及颜料费、上牌、改装等，费规范城管执法车辆标志标识，提升执法队伍整体形象。</t>
  </si>
  <si>
    <t>维护执法车辆数</t>
  </si>
  <si>
    <t>辆</t>
  </si>
  <si>
    <t>2023年12月</t>
  </si>
  <si>
    <t>执法车辆外观喷绘、安装警灯</t>
  </si>
  <si>
    <t>维修质量达标率</t>
  </si>
  <si>
    <t>90</t>
  </si>
  <si>
    <t>车辆保养率</t>
  </si>
  <si>
    <t>车辆运行维护及时率</t>
  </si>
  <si>
    <t>预算成本控制</t>
  </si>
  <si>
    <t>20</t>
  </si>
  <si>
    <t>持续维护本辖区社会稳定</t>
  </si>
  <si>
    <t>及时执勤</t>
  </si>
  <si>
    <t>保障运转情况</t>
  </si>
  <si>
    <t>执勤保障</t>
  </si>
  <si>
    <t>职能部门满意度</t>
  </si>
  <si>
    <t>2022年由管委会西2楼搬家至原辽东湾交警大队，为了能更好的开展工作。</t>
  </si>
  <si>
    <t>聘请劳务人员人次</t>
  </si>
  <si>
    <t>55</t>
  </si>
  <si>
    <t>人/次</t>
  </si>
  <si>
    <t>2023年06月</t>
  </si>
  <si>
    <t>租赁机械（车辆）频次</t>
  </si>
  <si>
    <t>15</t>
  </si>
  <si>
    <t>次数</t>
  </si>
  <si>
    <t>人员服务质量</t>
  </si>
  <si>
    <t>验收合格率</t>
  </si>
  <si>
    <t>项目完成及时率</t>
  </si>
  <si>
    <t>项目成本费用支出</t>
  </si>
  <si>
    <t>30000</t>
  </si>
  <si>
    <t>元</t>
  </si>
  <si>
    <t>项目持续发挥作用的期限</t>
  </si>
  <si>
    <t>有效保障</t>
  </si>
  <si>
    <t>对党建工作室进行改造，采购电视等，便于后期电视电话会议以及集中学习等工作。</t>
  </si>
  <si>
    <t>办公设备购置数</t>
  </si>
  <si>
    <t>8</t>
  </si>
  <si>
    <t>个</t>
  </si>
  <si>
    <t>设备利用率</t>
  </si>
  <si>
    <t>设备完好达标率</t>
  </si>
  <si>
    <t>设备购置及时率</t>
  </si>
  <si>
    <t>设备购置成本</t>
  </si>
  <si>
    <t>2</t>
  </si>
  <si>
    <t>设备的完好率</t>
  </si>
  <si>
    <t>基层行政单位保障能力</t>
  </si>
  <si>
    <t>学习业务</t>
  </si>
  <si>
    <t>执法人员满意度</t>
  </si>
  <si>
    <t>对辖区内建筑垃圾、生活垃圾进行清理，达到对市容环境卫生的整治、创城的标准。</t>
  </si>
  <si>
    <t>80</t>
  </si>
  <si>
    <t>30</t>
  </si>
  <si>
    <t>项目合格率</t>
  </si>
  <si>
    <t>98</t>
  </si>
  <si>
    <t>公开招标中标价</t>
  </si>
  <si>
    <t>36000</t>
  </si>
  <si>
    <t>社会效益指标</t>
  </si>
  <si>
    <t>提升周边居民生活质量</t>
  </si>
  <si>
    <t>积极开展</t>
  </si>
  <si>
    <t>生态效益指标</t>
  </si>
  <si>
    <t>对周边环境的改善</t>
  </si>
  <si>
    <t>社会公众满意度指标</t>
  </si>
  <si>
    <t>按照管委会要求，开展对和运院内金堡垒大型混凝土搅拌站进行拆除，避免造成空气污染，保障经开区环境质量。</t>
  </si>
  <si>
    <t>委托第三方机构数量</t>
  </si>
  <si>
    <t>家</t>
  </si>
  <si>
    <t>拆除搅拌站设备数量</t>
  </si>
  <si>
    <t>台(套)</t>
  </si>
  <si>
    <t>拆除面积</t>
  </si>
  <si>
    <t>2000</t>
  </si>
  <si>
    <t>平方米</t>
  </si>
  <si>
    <t>项目质量达标率</t>
  </si>
  <si>
    <t>项目完成时间</t>
  </si>
  <si>
    <t>200</t>
  </si>
  <si>
    <t>天</t>
  </si>
  <si>
    <t>项目成本</t>
  </si>
  <si>
    <t>50</t>
  </si>
  <si>
    <t>经济效益指标</t>
  </si>
  <si>
    <t>带动地方土地增值</t>
  </si>
  <si>
    <t>有效助推</t>
  </si>
  <si>
    <t>有效改善</t>
  </si>
  <si>
    <t>对餐车经营点，小区建筑工地、网格管理责任进行明确的工作标准，对管理责任单位、责任人进行公示落实省委巡视整改要求，实现规范管理。</t>
  </si>
  <si>
    <t>各类公告、普法宣传等材料印刷数量</t>
  </si>
  <si>
    <t>5000</t>
  </si>
  <si>
    <t>张</t>
  </si>
  <si>
    <t>制作公示牌数量</t>
  </si>
  <si>
    <t>40</t>
  </si>
  <si>
    <t>计划工作完成率</t>
  </si>
  <si>
    <t>宣传质量</t>
  </si>
  <si>
    <t>各类公告、宣传普法等印刷单价</t>
  </si>
  <si>
    <t>公示牌制作标准</t>
  </si>
  <si>
    <t>0.1</t>
  </si>
  <si>
    <t>万元/个</t>
  </si>
  <si>
    <t>项目效果持续性</t>
  </si>
  <si>
    <t>长期宣传</t>
  </si>
  <si>
    <t>项目持续发挥作用期限</t>
  </si>
  <si>
    <t>人民群众满意度</t>
  </si>
  <si>
    <t>经开区拆违工作劳务费及机械租赁费，有力开展拆违工作，坚决遏制违法建设行为，切实维护城市规划建设管理秩序。</t>
  </si>
  <si>
    <t>2023年08月</t>
  </si>
  <si>
    <t>400</t>
  </si>
  <si>
    <t>项目验收达标率</t>
  </si>
  <si>
    <t>300000</t>
  </si>
  <si>
    <t>公正执法</t>
  </si>
  <si>
    <t>拆除违规破损广告，达到创城标准实现生活环境秩序更加规范有效的统一管理。</t>
  </si>
  <si>
    <t>项目完工率</t>
  </si>
  <si>
    <t>项目质量完成达标率</t>
  </si>
  <si>
    <t>100000</t>
  </si>
  <si>
    <t>维护公共卫生安全</t>
  </si>
  <si>
    <t>安全隐患</t>
  </si>
  <si>
    <t>规范城管执法车辆标志标，识提升执法队伍形象。</t>
  </si>
  <si>
    <t>9</t>
  </si>
  <si>
    <t>2023年07月</t>
  </si>
  <si>
    <t>现有执法车辆</t>
  </si>
  <si>
    <t>外观质量评定得分率</t>
  </si>
  <si>
    <t>验收及时率</t>
  </si>
  <si>
    <t>每辆车安装标准</t>
  </si>
  <si>
    <t>6000</t>
  </si>
  <si>
    <t>提升执法队伍稳定性</t>
  </si>
  <si>
    <t>队伍稳定</t>
  </si>
  <si>
    <t>稳定运转</t>
  </si>
  <si>
    <t>相关执法部门满意度</t>
  </si>
  <si>
    <t>满足日常办公需要，改善办公条件，购置办公桌及会议桌椅。</t>
  </si>
  <si>
    <t>采购品种数</t>
  </si>
  <si>
    <t>3</t>
  </si>
  <si>
    <t>品种</t>
  </si>
  <si>
    <t>53</t>
  </si>
  <si>
    <t>资金使用合规率</t>
  </si>
  <si>
    <t>购置质量合格率</t>
  </si>
  <si>
    <t>2023年11月</t>
  </si>
  <si>
    <t>成本控制有效性</t>
  </si>
  <si>
    <t>标准执行</t>
  </si>
  <si>
    <t>3.1</t>
  </si>
  <si>
    <t>保障运转</t>
  </si>
  <si>
    <t>设备正常使用年限</t>
  </si>
  <si>
    <t>职工满意度</t>
  </si>
  <si>
    <t>购置手机14台便携式打印机5台，整治市容市貌，做好提醒工作，帮助市民做到文明停车、规范停放机动车的好习惯。</t>
  </si>
  <si>
    <t>19</t>
  </si>
  <si>
    <t>采购设备验收通过率</t>
  </si>
  <si>
    <t>2.6</t>
  </si>
  <si>
    <t>成本控制措施</t>
  </si>
  <si>
    <t>政府采购</t>
  </si>
  <si>
    <t>正常开展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</si>
</sst>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"/>
  </numFmts>
  <fonts count="46">
    <font>
      <sz val="11"/>
      <color indexed="8"/>
      <name val="宋体"/>
      <charset val="1"/>
      <scheme val="minor"/>
    </font>
    <font>
      <b/>
      <sz val="2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"/>
      <scheme val="minor"/>
    </font>
    <font>
      <b/>
      <sz val="10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b/>
      <sz val="9"/>
      <name val="SimSun"/>
      <charset val="134"/>
    </font>
    <font>
      <sz val="19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32"/>
      <name val="华文中宋"/>
      <charset val="134"/>
    </font>
    <font>
      <sz val="24"/>
      <name val="华文中宋"/>
      <charset val="134"/>
    </font>
    <font>
      <sz val="16"/>
      <name val="华文中宋"/>
      <charset val="134"/>
    </font>
    <font>
      <sz val="19"/>
      <name val="华文中宋"/>
      <charset val="134"/>
    </font>
    <font>
      <sz val="20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5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9" fillId="12" borderId="8" applyNumberFormat="0" applyAlignment="0" applyProtection="0">
      <alignment vertical="center"/>
    </xf>
    <xf numFmtId="0" fontId="40" fillId="13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06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4" fontId="11" fillId="0" borderId="2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left" vertical="center"/>
    </xf>
    <xf numFmtId="2" fontId="11" fillId="0" borderId="0" xfId="0" applyNumberFormat="1" applyFont="1" applyBorder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horizontal="left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7" fillId="2" borderId="2" xfId="0" applyNumberFormat="1" applyFont="1" applyFill="1" applyBorder="1" applyAlignment="1">
      <alignment horizontal="right" vertical="center"/>
    </xf>
    <xf numFmtId="4" fontId="17" fillId="2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>
      <alignment vertical="center"/>
    </xf>
    <xf numFmtId="0" fontId="11" fillId="0" borderId="3" xfId="0" applyNumberFormat="1" applyFont="1" applyBorder="1" applyAlignment="1">
      <alignment horizontal="right" vertical="center"/>
    </xf>
    <xf numFmtId="0" fontId="11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/>
    <xf numFmtId="2" fontId="11" fillId="0" borderId="2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177" fontId="2" fillId="2" borderId="0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10" defaultRowHeight="13.5" outlineLevelCol="7"/>
  <cols>
    <col min="1" max="1" width="11.9416666666667" customWidth="1"/>
    <col min="2" max="2" width="34.1916666666667" customWidth="1"/>
    <col min="3" max="3" width="10.45" customWidth="1"/>
    <col min="4" max="4" width="71.0166666666667" customWidth="1"/>
    <col min="5" max="6" width="10.175" customWidth="1"/>
    <col min="7" max="7" width="12.75" customWidth="1"/>
    <col min="8" max="8" width="10.175" customWidth="1"/>
  </cols>
  <sheetData>
    <row r="1" ht="18.7" customHeight="1" spans="1:8">
      <c r="A1" s="10"/>
      <c r="B1" s="10"/>
      <c r="C1" s="95"/>
      <c r="D1" s="95"/>
      <c r="E1" s="95"/>
      <c r="F1" s="95"/>
      <c r="G1" s="96"/>
      <c r="H1" s="95"/>
    </row>
    <row r="2" ht="14.2" customHeight="1" spans="1:8">
      <c r="A2" s="95"/>
      <c r="B2" s="95"/>
      <c r="C2" s="95"/>
      <c r="D2" s="95"/>
      <c r="E2" s="95"/>
      <c r="F2" s="95"/>
      <c r="G2" s="95"/>
      <c r="H2" s="95"/>
    </row>
    <row r="3" ht="29.95" customHeight="1" spans="1:8">
      <c r="A3" s="95"/>
      <c r="B3" s="95"/>
      <c r="C3" s="95"/>
      <c r="D3" s="95"/>
      <c r="E3" s="95"/>
      <c r="F3" s="95"/>
      <c r="G3" s="95"/>
      <c r="H3" s="95"/>
    </row>
    <row r="4" ht="29.95" customHeight="1" spans="1:8">
      <c r="A4" s="95"/>
      <c r="B4" s="95"/>
      <c r="C4" s="95"/>
      <c r="D4" s="95"/>
      <c r="E4" s="95"/>
      <c r="F4" s="95"/>
      <c r="G4" s="95"/>
      <c r="H4" s="95"/>
    </row>
    <row r="5" ht="35.2" customHeight="1" spans="1:8">
      <c r="A5" s="97"/>
      <c r="B5" s="97"/>
      <c r="C5" s="97"/>
      <c r="D5" s="97"/>
      <c r="E5" s="97"/>
      <c r="F5" s="97"/>
      <c r="G5" s="97"/>
      <c r="H5" s="97"/>
    </row>
    <row r="6" ht="67.45" customHeight="1" spans="1:8">
      <c r="A6" s="97" t="s">
        <v>0</v>
      </c>
      <c r="B6" s="97"/>
      <c r="C6" s="97"/>
      <c r="D6" s="97"/>
      <c r="E6" s="97"/>
      <c r="F6" s="97"/>
      <c r="G6" s="97"/>
      <c r="H6" s="97"/>
    </row>
    <row r="7" ht="37.45" customHeight="1" spans="1:8">
      <c r="A7" s="98"/>
      <c r="B7" s="99" t="s">
        <v>1</v>
      </c>
      <c r="C7" s="99"/>
      <c r="D7" s="100" t="s">
        <v>2</v>
      </c>
      <c r="E7" s="98"/>
      <c r="F7" s="98"/>
      <c r="G7" s="98"/>
      <c r="H7" s="98"/>
    </row>
    <row r="8" ht="37.45" customHeight="1" spans="1:8">
      <c r="A8" s="101"/>
      <c r="B8" s="99" t="s">
        <v>3</v>
      </c>
      <c r="C8" s="99"/>
      <c r="D8" s="102" t="s">
        <v>4</v>
      </c>
      <c r="E8" s="101"/>
      <c r="F8" s="101"/>
      <c r="G8" s="101"/>
      <c r="H8" s="101"/>
    </row>
    <row r="9" ht="14.2" customHeight="1" spans="1:8">
      <c r="A9" s="95"/>
      <c r="B9" s="95"/>
      <c r="C9" s="95"/>
      <c r="D9" s="95"/>
      <c r="E9" s="95"/>
      <c r="F9" s="95"/>
      <c r="G9" s="95"/>
      <c r="H9" s="95"/>
    </row>
    <row r="10" ht="14.2" customHeight="1" spans="1:8">
      <c r="A10" s="95"/>
      <c r="B10" s="95"/>
      <c r="C10" s="95"/>
      <c r="D10" s="95"/>
      <c r="E10" s="95"/>
      <c r="F10" s="95"/>
      <c r="G10" s="95"/>
      <c r="H10" s="95"/>
    </row>
    <row r="11" ht="14.2" customHeight="1" spans="1:8">
      <c r="A11" s="95"/>
      <c r="B11" s="95"/>
      <c r="C11" s="95"/>
      <c r="D11" s="95"/>
      <c r="E11" s="95"/>
      <c r="F11" s="95"/>
      <c r="G11" s="95"/>
      <c r="H11" s="95"/>
    </row>
    <row r="12" ht="14.2" customHeight="1" spans="1:8">
      <c r="A12" s="95"/>
      <c r="B12" s="95"/>
      <c r="C12" s="95"/>
      <c r="D12" s="95"/>
      <c r="E12" s="95"/>
      <c r="F12" s="95"/>
      <c r="G12" s="95"/>
      <c r="H12" s="95"/>
    </row>
    <row r="13" ht="14.2" customHeight="1" spans="1:8">
      <c r="A13" s="95"/>
      <c r="B13" s="95"/>
      <c r="C13" s="95"/>
      <c r="D13" s="95"/>
      <c r="E13" s="95"/>
      <c r="F13" s="95"/>
      <c r="G13" s="95"/>
      <c r="H13" s="95"/>
    </row>
    <row r="14" ht="14.2" customHeight="1" spans="1:8">
      <c r="A14" s="95"/>
      <c r="B14" s="95"/>
      <c r="C14" s="95"/>
      <c r="D14" s="95"/>
      <c r="E14" s="95"/>
      <c r="F14" s="95"/>
      <c r="G14" s="95"/>
      <c r="H14" s="95"/>
    </row>
    <row r="15" ht="14.2" customHeight="1" spans="1:8">
      <c r="A15" s="95"/>
      <c r="B15" s="95"/>
      <c r="C15" s="95"/>
      <c r="D15" s="95"/>
      <c r="E15" s="95"/>
      <c r="F15" s="95"/>
      <c r="G15" s="95"/>
      <c r="H15" s="95"/>
    </row>
    <row r="16" ht="26.95" customHeight="1" spans="1:8">
      <c r="A16" s="103"/>
      <c r="B16" s="103"/>
      <c r="C16" s="103"/>
      <c r="D16" s="103"/>
      <c r="E16" s="103"/>
      <c r="F16" s="103"/>
      <c r="G16" s="103"/>
      <c r="H16" s="103"/>
    </row>
    <row r="17" ht="35.2" customHeight="1" spans="1:8">
      <c r="A17" s="104"/>
      <c r="B17" s="104"/>
      <c r="C17" s="104"/>
      <c r="D17" s="104"/>
      <c r="E17" s="104"/>
      <c r="F17" s="104"/>
      <c r="G17" s="104"/>
      <c r="H17" s="104"/>
    </row>
    <row r="18" ht="35.95" customHeight="1" spans="1:8">
      <c r="A18" s="105"/>
      <c r="B18" s="105"/>
      <c r="C18" s="105"/>
      <c r="D18" s="105"/>
      <c r="E18" s="105"/>
      <c r="F18" s="105"/>
      <c r="G18" s="105"/>
      <c r="H18" s="105"/>
    </row>
    <row r="19" ht="14.2" customHeight="1" spans="1:8">
      <c r="A19" s="95"/>
      <c r="B19" s="95"/>
      <c r="C19" s="95"/>
      <c r="D19" s="95"/>
      <c r="E19" s="95"/>
      <c r="F19" s="95"/>
      <c r="G19" s="95"/>
      <c r="H19" s="95"/>
    </row>
    <row r="20" ht="14.2" customHeight="1" spans="1:8">
      <c r="A20" s="95"/>
      <c r="B20" s="95"/>
      <c r="C20" s="95"/>
      <c r="D20" s="95"/>
      <c r="E20" s="95"/>
      <c r="F20" s="95"/>
      <c r="G20" s="95"/>
      <c r="H20" s="95"/>
    </row>
  </sheetData>
  <mergeCells count="5">
    <mergeCell ref="A5:H5"/>
    <mergeCell ref="A6:H6"/>
    <mergeCell ref="B7:C7"/>
    <mergeCell ref="B8:C8"/>
    <mergeCell ref="A16:H16"/>
  </mergeCells>
  <pageMargins left="0.75" right="0.75" top="1" bottom="1" header="0.504999995231628" footer="0.504999995231628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1" sqref="$A1:$XFD1048576"/>
    </sheetView>
  </sheetViews>
  <sheetFormatPr defaultColWidth="10" defaultRowHeight="13.5"/>
  <cols>
    <col min="1" max="2" width="12.8166666666667" style="21" customWidth="1"/>
    <col min="3" max="3" width="12.425" style="21" customWidth="1"/>
    <col min="4" max="4" width="31.6833333333333" style="21" customWidth="1"/>
    <col min="5" max="6" width="5.125" style="21" customWidth="1"/>
    <col min="7" max="8" width="10.2583333333333" style="21" customWidth="1"/>
    <col min="9" max="14" width="5.125" style="21" customWidth="1"/>
    <col min="15" max="15" width="9.76666666666667" style="21" customWidth="1"/>
    <col min="16" max="16384" width="10" style="21"/>
  </cols>
  <sheetData>
    <row r="1" s="21" customFormat="1" ht="39.1" customHeight="1" spans="1:14">
      <c r="A1" s="22" t="s">
        <v>225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21" customFormat="1" ht="29.15" customHeight="1" spans="1:14">
      <c r="A2" s="23"/>
      <c r="B2" s="24"/>
      <c r="C2" s="23"/>
      <c r="D2" s="23"/>
      <c r="E2" s="23"/>
      <c r="F2" s="23"/>
      <c r="G2" s="23"/>
      <c r="H2" s="23"/>
      <c r="I2" s="23"/>
      <c r="J2" s="34"/>
      <c r="K2" s="35"/>
      <c r="L2" s="35"/>
      <c r="M2" s="35" t="s">
        <v>6</v>
      </c>
      <c r="N2" s="35"/>
    </row>
    <row r="3" s="21" customFormat="1" ht="29.15" customHeight="1" spans="1:14">
      <c r="A3" s="25" t="s">
        <v>81</v>
      </c>
      <c r="B3" s="26" t="s">
        <v>226</v>
      </c>
      <c r="C3" s="25" t="s">
        <v>227</v>
      </c>
      <c r="D3" s="25" t="s">
        <v>228</v>
      </c>
      <c r="E3" s="26" t="s">
        <v>229</v>
      </c>
      <c r="F3" s="26" t="s">
        <v>230</v>
      </c>
      <c r="G3" s="25" t="s">
        <v>231</v>
      </c>
      <c r="H3" s="25"/>
      <c r="I3" s="25"/>
      <c r="J3" s="25"/>
      <c r="K3" s="25"/>
      <c r="L3" s="25"/>
      <c r="M3" s="25"/>
      <c r="N3" s="25"/>
    </row>
    <row r="4" s="21" customFormat="1" ht="76.35" customHeight="1" spans="1:14">
      <c r="A4" s="25"/>
      <c r="B4" s="26"/>
      <c r="C4" s="25"/>
      <c r="D4" s="25"/>
      <c r="E4" s="26"/>
      <c r="F4" s="26"/>
      <c r="G4" s="25" t="s">
        <v>85</v>
      </c>
      <c r="H4" s="26" t="s">
        <v>232</v>
      </c>
      <c r="I4" s="26" t="s">
        <v>233</v>
      </c>
      <c r="J4" s="26" t="s">
        <v>234</v>
      </c>
      <c r="K4" s="26" t="s">
        <v>235</v>
      </c>
      <c r="L4" s="26" t="s">
        <v>236</v>
      </c>
      <c r="M4" s="26" t="s">
        <v>237</v>
      </c>
      <c r="N4" s="26" t="s">
        <v>238</v>
      </c>
    </row>
    <row r="5" s="21" customFormat="1" ht="32.55" customHeight="1" spans="1:14">
      <c r="A5" s="27" t="s">
        <v>239</v>
      </c>
      <c r="B5" s="27" t="s">
        <v>239</v>
      </c>
      <c r="C5" s="27" t="s">
        <v>239</v>
      </c>
      <c r="D5" s="27" t="s">
        <v>239</v>
      </c>
      <c r="E5" s="27" t="s">
        <v>239</v>
      </c>
      <c r="F5" s="27" t="s">
        <v>239</v>
      </c>
      <c r="G5" s="28">
        <f>G6</f>
        <v>192</v>
      </c>
      <c r="H5" s="28">
        <f>H6</f>
        <v>136</v>
      </c>
      <c r="I5" s="28"/>
      <c r="J5" s="28"/>
      <c r="K5" s="28"/>
      <c r="L5" s="28"/>
      <c r="M5" s="28"/>
      <c r="N5" s="28">
        <v>56</v>
      </c>
    </row>
    <row r="6" s="21" customFormat="1" ht="32.55" customHeight="1" spans="1:14">
      <c r="A6" s="29" t="s">
        <v>240</v>
      </c>
      <c r="B6" s="27"/>
      <c r="C6" s="27"/>
      <c r="D6" s="27"/>
      <c r="E6" s="27"/>
      <c r="F6" s="27"/>
      <c r="G6" s="28">
        <f>G7</f>
        <v>192</v>
      </c>
      <c r="H6" s="28">
        <f>H7</f>
        <v>136</v>
      </c>
      <c r="I6" s="28"/>
      <c r="J6" s="28"/>
      <c r="K6" s="28"/>
      <c r="L6" s="28"/>
      <c r="M6" s="28"/>
      <c r="N6" s="28">
        <v>56</v>
      </c>
    </row>
    <row r="7" s="21" customFormat="1" ht="41.4" customHeight="1" spans="1:14">
      <c r="A7" s="29" t="s">
        <v>4</v>
      </c>
      <c r="B7" s="30"/>
      <c r="C7" s="30"/>
      <c r="D7" s="30"/>
      <c r="E7" s="30"/>
      <c r="F7" s="30"/>
      <c r="G7" s="28">
        <f>136+56</f>
        <v>192</v>
      </c>
      <c r="H7" s="28">
        <f>136</f>
        <v>136</v>
      </c>
      <c r="I7" s="28"/>
      <c r="J7" s="28"/>
      <c r="K7" s="28"/>
      <c r="L7" s="28"/>
      <c r="M7" s="28"/>
      <c r="N7" s="28">
        <v>56</v>
      </c>
    </row>
    <row r="8" s="21" customFormat="1" ht="77" customHeight="1" spans="1:14">
      <c r="A8" s="29"/>
      <c r="B8" s="31" t="s">
        <v>102</v>
      </c>
      <c r="C8" s="29" t="s">
        <v>241</v>
      </c>
      <c r="D8" s="29" t="s">
        <v>242</v>
      </c>
      <c r="E8" s="32" t="s">
        <v>243</v>
      </c>
      <c r="F8" s="32" t="s">
        <v>243</v>
      </c>
      <c r="G8" s="28">
        <v>20</v>
      </c>
      <c r="H8" s="28">
        <v>20</v>
      </c>
      <c r="I8" s="28"/>
      <c r="J8" s="28"/>
      <c r="K8" s="28"/>
      <c r="L8" s="28"/>
      <c r="M8" s="28"/>
      <c r="N8" s="28"/>
    </row>
    <row r="9" s="21" customFormat="1" ht="183" customHeight="1" spans="1:14">
      <c r="A9" s="29"/>
      <c r="B9" s="31" t="s">
        <v>102</v>
      </c>
      <c r="C9" s="29" t="s">
        <v>244</v>
      </c>
      <c r="D9" s="29" t="s">
        <v>245</v>
      </c>
      <c r="E9" s="32" t="s">
        <v>243</v>
      </c>
      <c r="F9" s="32" t="s">
        <v>243</v>
      </c>
      <c r="G9" s="28">
        <v>30</v>
      </c>
      <c r="H9" s="28">
        <v>30</v>
      </c>
      <c r="I9" s="28"/>
      <c r="J9" s="28"/>
      <c r="K9" s="28"/>
      <c r="L9" s="28"/>
      <c r="M9" s="28"/>
      <c r="N9" s="28"/>
    </row>
    <row r="10" s="21" customFormat="1" ht="114" customHeight="1" spans="1:14">
      <c r="A10" s="29"/>
      <c r="B10" s="31" t="s">
        <v>105</v>
      </c>
      <c r="C10" s="29" t="s">
        <v>246</v>
      </c>
      <c r="D10" s="29" t="s">
        <v>247</v>
      </c>
      <c r="E10" s="32" t="s">
        <v>243</v>
      </c>
      <c r="F10" s="32" t="s">
        <v>243</v>
      </c>
      <c r="G10" s="28">
        <v>5.4</v>
      </c>
      <c r="H10" s="28">
        <v>5.4</v>
      </c>
      <c r="I10" s="28"/>
      <c r="J10" s="28"/>
      <c r="K10" s="28"/>
      <c r="L10" s="28"/>
      <c r="M10" s="28"/>
      <c r="N10" s="28"/>
    </row>
    <row r="11" s="21" customFormat="1" ht="41.4" customHeight="1" spans="1:14">
      <c r="A11" s="29"/>
      <c r="B11" s="31" t="s">
        <v>102</v>
      </c>
      <c r="C11" s="29" t="s">
        <v>248</v>
      </c>
      <c r="D11" s="29" t="s">
        <v>249</v>
      </c>
      <c r="E11" s="32" t="s">
        <v>243</v>
      </c>
      <c r="F11" s="32" t="s">
        <v>243</v>
      </c>
      <c r="G11" s="28">
        <v>0.3</v>
      </c>
      <c r="H11" s="28">
        <v>0.3</v>
      </c>
      <c r="I11" s="28"/>
      <c r="J11" s="28"/>
      <c r="K11" s="28"/>
      <c r="L11" s="28"/>
      <c r="M11" s="28"/>
      <c r="N11" s="28"/>
    </row>
    <row r="12" s="21" customFormat="1" ht="72" customHeight="1" spans="1:14">
      <c r="A12" s="29"/>
      <c r="B12" s="31" t="s">
        <v>102</v>
      </c>
      <c r="C12" s="29" t="s">
        <v>250</v>
      </c>
      <c r="D12" s="29" t="s">
        <v>251</v>
      </c>
      <c r="E12" s="32" t="s">
        <v>243</v>
      </c>
      <c r="F12" s="32" t="s">
        <v>243</v>
      </c>
      <c r="G12" s="28">
        <v>3</v>
      </c>
      <c r="H12" s="28">
        <v>3</v>
      </c>
      <c r="I12" s="28"/>
      <c r="J12" s="28"/>
      <c r="K12" s="28"/>
      <c r="L12" s="28"/>
      <c r="M12" s="28"/>
      <c r="N12" s="28"/>
    </row>
    <row r="13" s="21" customFormat="1" ht="69" customHeight="1" spans="1:14">
      <c r="A13" s="29"/>
      <c r="B13" s="31" t="s">
        <v>105</v>
      </c>
      <c r="C13" s="29" t="s">
        <v>252</v>
      </c>
      <c r="D13" s="29" t="s">
        <v>253</v>
      </c>
      <c r="E13" s="32" t="s">
        <v>254</v>
      </c>
      <c r="F13" s="32" t="s">
        <v>243</v>
      </c>
      <c r="G13" s="28">
        <v>2.6</v>
      </c>
      <c r="H13" s="28">
        <v>2.6</v>
      </c>
      <c r="I13" s="28"/>
      <c r="J13" s="28"/>
      <c r="K13" s="28"/>
      <c r="L13" s="28"/>
      <c r="M13" s="28"/>
      <c r="N13" s="28"/>
    </row>
    <row r="14" s="21" customFormat="1" ht="69" customHeight="1" spans="1:14">
      <c r="A14" s="29"/>
      <c r="B14" s="31" t="s">
        <v>105</v>
      </c>
      <c r="C14" s="29" t="s">
        <v>255</v>
      </c>
      <c r="D14" s="29" t="s">
        <v>256</v>
      </c>
      <c r="E14" s="32" t="s">
        <v>254</v>
      </c>
      <c r="F14" s="32" t="s">
        <v>243</v>
      </c>
      <c r="G14" s="28">
        <v>2</v>
      </c>
      <c r="H14" s="28">
        <v>2</v>
      </c>
      <c r="I14" s="28"/>
      <c r="J14" s="28"/>
      <c r="K14" s="28"/>
      <c r="L14" s="28"/>
      <c r="M14" s="28"/>
      <c r="N14" s="28"/>
    </row>
    <row r="15" s="21" customFormat="1" ht="108" customHeight="1" spans="1:14">
      <c r="A15" s="29"/>
      <c r="B15" s="31" t="s">
        <v>102</v>
      </c>
      <c r="C15" s="29" t="s">
        <v>257</v>
      </c>
      <c r="D15" s="29" t="s">
        <v>258</v>
      </c>
      <c r="E15" s="32" t="s">
        <v>243</v>
      </c>
      <c r="F15" s="32" t="s">
        <v>243</v>
      </c>
      <c r="G15" s="28">
        <v>6</v>
      </c>
      <c r="H15" s="28">
        <v>6</v>
      </c>
      <c r="I15" s="28"/>
      <c r="J15" s="28"/>
      <c r="K15" s="28"/>
      <c r="L15" s="28"/>
      <c r="M15" s="28"/>
      <c r="N15" s="28"/>
    </row>
    <row r="16" s="21" customFormat="1" ht="96" customHeight="1" spans="1:14">
      <c r="A16" s="29"/>
      <c r="B16" s="31" t="s">
        <v>102</v>
      </c>
      <c r="C16" s="29" t="s">
        <v>259</v>
      </c>
      <c r="D16" s="29" t="s">
        <v>260</v>
      </c>
      <c r="E16" s="32" t="s">
        <v>243</v>
      </c>
      <c r="F16" s="32" t="s">
        <v>243</v>
      </c>
      <c r="G16" s="28">
        <v>50</v>
      </c>
      <c r="H16" s="28">
        <v>50</v>
      </c>
      <c r="I16" s="28"/>
      <c r="J16" s="28"/>
      <c r="K16" s="28"/>
      <c r="L16" s="28"/>
      <c r="M16" s="28"/>
      <c r="N16" s="28"/>
    </row>
    <row r="17" s="21" customFormat="1" ht="100" customHeight="1" spans="1:14">
      <c r="A17" s="29"/>
      <c r="B17" s="31" t="s">
        <v>102</v>
      </c>
      <c r="C17" s="29" t="s">
        <v>261</v>
      </c>
      <c r="D17" s="29" t="s">
        <v>262</v>
      </c>
      <c r="E17" s="32" t="s">
        <v>243</v>
      </c>
      <c r="F17" s="32" t="s">
        <v>243</v>
      </c>
      <c r="G17" s="28">
        <v>10</v>
      </c>
      <c r="H17" s="28">
        <v>10</v>
      </c>
      <c r="I17" s="28"/>
      <c r="J17" s="28"/>
      <c r="K17" s="28"/>
      <c r="L17" s="28"/>
      <c r="M17" s="28"/>
      <c r="N17" s="28"/>
    </row>
    <row r="18" s="21" customFormat="1" ht="111" customHeight="1" spans="1:14">
      <c r="A18" s="29"/>
      <c r="B18" s="31" t="s">
        <v>102</v>
      </c>
      <c r="C18" s="29" t="s">
        <v>263</v>
      </c>
      <c r="D18" s="29" t="s">
        <v>264</v>
      </c>
      <c r="E18" s="32" t="s">
        <v>243</v>
      </c>
      <c r="F18" s="32" t="s">
        <v>243</v>
      </c>
      <c r="G18" s="28">
        <v>3.6</v>
      </c>
      <c r="H18" s="28">
        <v>3.6</v>
      </c>
      <c r="I18" s="28"/>
      <c r="J18" s="28"/>
      <c r="K18" s="28"/>
      <c r="L18" s="28"/>
      <c r="M18" s="28"/>
      <c r="N18" s="28"/>
    </row>
    <row r="19" s="21" customFormat="1" ht="32.55" customHeight="1" spans="1:14">
      <c r="A19" s="29"/>
      <c r="B19" s="31" t="s">
        <v>105</v>
      </c>
      <c r="C19" s="29" t="s">
        <v>265</v>
      </c>
      <c r="D19" s="29" t="s">
        <v>266</v>
      </c>
      <c r="E19" s="32" t="s">
        <v>254</v>
      </c>
      <c r="F19" s="32" t="s">
        <v>243</v>
      </c>
      <c r="G19" s="28">
        <v>3.1</v>
      </c>
      <c r="H19" s="28">
        <v>3.1</v>
      </c>
      <c r="I19" s="28"/>
      <c r="J19" s="28"/>
      <c r="K19" s="28"/>
      <c r="L19" s="28"/>
      <c r="M19" s="28"/>
      <c r="N19" s="28"/>
    </row>
    <row r="20" s="21" customFormat="1" ht="43" customHeight="1" spans="1:14">
      <c r="A20" s="29"/>
      <c r="B20" s="31" t="s">
        <v>105</v>
      </c>
      <c r="C20" s="29" t="s">
        <v>267</v>
      </c>
      <c r="D20" s="29" t="s">
        <v>238</v>
      </c>
      <c r="E20" s="32" t="s">
        <v>243</v>
      </c>
      <c r="F20" s="32" t="s">
        <v>243</v>
      </c>
      <c r="G20" s="28">
        <v>56</v>
      </c>
      <c r="H20" s="28"/>
      <c r="I20" s="28"/>
      <c r="J20" s="28"/>
      <c r="K20" s="28"/>
      <c r="L20" s="28"/>
      <c r="M20" s="28"/>
      <c r="N20" s="28">
        <v>56</v>
      </c>
    </row>
    <row r="21" s="21" customFormat="1" ht="16.35" customHeight="1" spans="1:1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</sheetData>
  <mergeCells count="9">
    <mergeCell ref="A1:N1"/>
    <mergeCell ref="M2:N2"/>
    <mergeCell ref="G3:N3"/>
    <mergeCell ref="A3:A4"/>
    <mergeCell ref="B3:B4"/>
    <mergeCell ref="C3:C4"/>
    <mergeCell ref="D3:D4"/>
    <mergeCell ref="E3:E4"/>
    <mergeCell ref="F3:F4"/>
  </mergeCells>
  <pageMargins left="0.694999992847443" right="0.694999992847443" top="0.75" bottom="0.75" header="0.300000011920929" footer="0.30000001192092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1" sqref="A1:H1"/>
    </sheetView>
  </sheetViews>
  <sheetFormatPr defaultColWidth="10" defaultRowHeight="13.5" outlineLevelCol="7"/>
  <cols>
    <col min="1" max="1" width="16.925" customWidth="1"/>
    <col min="2" max="8" width="15.9" customWidth="1"/>
    <col min="9" max="9" width="9.76666666666667" customWidth="1"/>
  </cols>
  <sheetData>
    <row r="1" ht="32.05" customHeight="1" spans="1:8">
      <c r="A1" s="11" t="s">
        <v>268</v>
      </c>
      <c r="B1" s="11"/>
      <c r="C1" s="11"/>
      <c r="D1" s="11"/>
      <c r="E1" s="11"/>
      <c r="F1" s="11"/>
      <c r="G1" s="11"/>
      <c r="H1" s="11"/>
    </row>
    <row r="2" ht="19.85" customHeight="1" spans="1:8">
      <c r="A2" s="12" t="s">
        <v>269</v>
      </c>
      <c r="B2" s="10"/>
      <c r="C2" s="10"/>
      <c r="D2" s="10"/>
      <c r="E2" s="10"/>
      <c r="F2" s="10"/>
      <c r="G2" s="10"/>
      <c r="H2" s="13" t="s">
        <v>6</v>
      </c>
    </row>
    <row r="3" ht="14.2" customHeight="1" spans="1:8">
      <c r="A3" s="14" t="s">
        <v>270</v>
      </c>
      <c r="B3" s="15" t="s">
        <v>271</v>
      </c>
      <c r="C3" s="15"/>
      <c r="D3" s="15"/>
      <c r="E3" s="15"/>
      <c r="F3" s="15"/>
      <c r="G3" s="15"/>
      <c r="H3" s="15"/>
    </row>
    <row r="4" ht="14.2" customHeight="1" spans="1:8">
      <c r="A4" s="16" t="s">
        <v>272</v>
      </c>
      <c r="B4" s="16" t="s">
        <v>273</v>
      </c>
      <c r="C4" s="16"/>
      <c r="D4" s="16"/>
      <c r="E4" s="16"/>
      <c r="F4" s="16" t="s">
        <v>274</v>
      </c>
      <c r="G4" s="16"/>
      <c r="H4" s="16"/>
    </row>
    <row r="5" ht="16.3" customHeight="1" spans="1:8">
      <c r="A5" s="16"/>
      <c r="B5" s="17" t="s">
        <v>250</v>
      </c>
      <c r="C5" s="17"/>
      <c r="D5" s="17"/>
      <c r="E5" s="17"/>
      <c r="F5" s="18">
        <v>3</v>
      </c>
      <c r="G5" s="18"/>
      <c r="H5" s="18"/>
    </row>
    <row r="6" ht="16.3" customHeight="1" spans="1:8">
      <c r="A6" s="16"/>
      <c r="B6" s="17" t="s">
        <v>265</v>
      </c>
      <c r="C6" s="17"/>
      <c r="D6" s="17"/>
      <c r="E6" s="17"/>
      <c r="F6" s="18">
        <v>3.1</v>
      </c>
      <c r="G6" s="18"/>
      <c r="H6" s="18"/>
    </row>
    <row r="7" ht="16.3" customHeight="1" spans="1:8">
      <c r="A7" s="16"/>
      <c r="B7" s="17" t="s">
        <v>261</v>
      </c>
      <c r="C7" s="17"/>
      <c r="D7" s="17"/>
      <c r="E7" s="17"/>
      <c r="F7" s="18">
        <v>10</v>
      </c>
      <c r="G7" s="18"/>
      <c r="H7" s="18"/>
    </row>
    <row r="8" ht="16.3" customHeight="1" spans="1:8">
      <c r="A8" s="16"/>
      <c r="B8" s="17" t="s">
        <v>241</v>
      </c>
      <c r="C8" s="17"/>
      <c r="D8" s="17"/>
      <c r="E8" s="17"/>
      <c r="F8" s="18">
        <v>20</v>
      </c>
      <c r="G8" s="18"/>
      <c r="H8" s="18"/>
    </row>
    <row r="9" ht="16.3" customHeight="1" spans="1:8">
      <c r="A9" s="16"/>
      <c r="B9" s="17" t="s">
        <v>255</v>
      </c>
      <c r="C9" s="17"/>
      <c r="D9" s="17"/>
      <c r="E9" s="17"/>
      <c r="F9" s="18">
        <v>2</v>
      </c>
      <c r="G9" s="18"/>
      <c r="H9" s="18"/>
    </row>
    <row r="10" ht="16.3" customHeight="1" spans="1:8">
      <c r="A10" s="16"/>
      <c r="B10" s="17" t="s">
        <v>275</v>
      </c>
      <c r="C10" s="17"/>
      <c r="D10" s="17"/>
      <c r="E10" s="17"/>
      <c r="F10" s="18">
        <v>3.6</v>
      </c>
      <c r="G10" s="18"/>
      <c r="H10" s="18"/>
    </row>
    <row r="11" ht="16.3" customHeight="1" spans="1:8">
      <c r="A11" s="16"/>
      <c r="B11" s="17" t="s">
        <v>276</v>
      </c>
      <c r="C11" s="17"/>
      <c r="D11" s="17"/>
      <c r="E11" s="17"/>
      <c r="F11" s="18"/>
      <c r="G11" s="18"/>
      <c r="H11" s="18"/>
    </row>
    <row r="12" ht="16.3" customHeight="1" spans="1:8">
      <c r="A12" s="16"/>
      <c r="B12" s="17" t="s">
        <v>277</v>
      </c>
      <c r="C12" s="17"/>
      <c r="D12" s="17"/>
      <c r="E12" s="17"/>
      <c r="F12" s="18"/>
      <c r="G12" s="18"/>
      <c r="H12" s="18"/>
    </row>
    <row r="13" ht="16.3" customHeight="1" spans="1:8">
      <c r="A13" s="16"/>
      <c r="B13" s="17" t="s">
        <v>278</v>
      </c>
      <c r="C13" s="17"/>
      <c r="D13" s="17"/>
      <c r="E13" s="17"/>
      <c r="F13" s="18"/>
      <c r="G13" s="18"/>
      <c r="H13" s="18"/>
    </row>
    <row r="14" ht="16.3" customHeight="1" spans="1:8">
      <c r="A14" s="16"/>
      <c r="B14" s="17" t="s">
        <v>279</v>
      </c>
      <c r="C14" s="17"/>
      <c r="D14" s="17"/>
      <c r="E14" s="17"/>
      <c r="F14" s="18"/>
      <c r="G14" s="18"/>
      <c r="H14" s="18"/>
    </row>
    <row r="15" ht="16.3" customHeight="1" spans="1:8">
      <c r="A15" s="16"/>
      <c r="B15" s="17" t="s">
        <v>248</v>
      </c>
      <c r="C15" s="17"/>
      <c r="D15" s="17"/>
      <c r="E15" s="17"/>
      <c r="F15" s="18">
        <v>0.3</v>
      </c>
      <c r="G15" s="18"/>
      <c r="H15" s="18"/>
    </row>
    <row r="16" ht="16.3" customHeight="1" spans="1:8">
      <c r="A16" s="16"/>
      <c r="B16" s="17" t="s">
        <v>246</v>
      </c>
      <c r="C16" s="17"/>
      <c r="D16" s="17"/>
      <c r="E16" s="17"/>
      <c r="F16" s="18">
        <v>5.4</v>
      </c>
      <c r="G16" s="18"/>
      <c r="H16" s="18"/>
    </row>
    <row r="17" ht="16.3" customHeight="1" spans="1:8">
      <c r="A17" s="16"/>
      <c r="B17" s="17" t="s">
        <v>252</v>
      </c>
      <c r="C17" s="17"/>
      <c r="D17" s="17"/>
      <c r="E17" s="17"/>
      <c r="F17" s="18">
        <v>2.6</v>
      </c>
      <c r="G17" s="18"/>
      <c r="H17" s="18"/>
    </row>
    <row r="18" ht="65.3" customHeight="1" spans="1:8">
      <c r="A18" s="16" t="s">
        <v>280</v>
      </c>
      <c r="B18" s="17" t="s">
        <v>281</v>
      </c>
      <c r="C18" s="17"/>
      <c r="D18" s="17"/>
      <c r="E18" s="17"/>
      <c r="F18" s="17"/>
      <c r="G18" s="17"/>
      <c r="H18" s="17"/>
    </row>
    <row r="19" ht="19.9" customHeight="1" spans="1:8">
      <c r="A19" s="16" t="s">
        <v>282</v>
      </c>
      <c r="B19" s="14" t="s">
        <v>283</v>
      </c>
      <c r="C19" s="14" t="s">
        <v>284</v>
      </c>
      <c r="D19" s="14" t="s">
        <v>285</v>
      </c>
      <c r="E19" s="16" t="s">
        <v>286</v>
      </c>
      <c r="F19" s="14" t="s">
        <v>287</v>
      </c>
      <c r="G19" s="16" t="s">
        <v>288</v>
      </c>
      <c r="H19" s="19" t="s">
        <v>289</v>
      </c>
    </row>
    <row r="20" ht="14.2" customHeight="1" spans="1:8">
      <c r="A20" s="16"/>
      <c r="B20" s="20" t="s">
        <v>290</v>
      </c>
      <c r="C20" s="20" t="s">
        <v>291</v>
      </c>
      <c r="D20" s="20" t="s">
        <v>292</v>
      </c>
      <c r="E20" s="20" t="s">
        <v>293</v>
      </c>
      <c r="F20" s="20" t="s">
        <v>294</v>
      </c>
      <c r="G20" s="20" t="s">
        <v>295</v>
      </c>
      <c r="H20" s="20" t="s">
        <v>296</v>
      </c>
    </row>
    <row r="21" ht="14.2" customHeight="1" spans="1:8">
      <c r="A21" s="16"/>
      <c r="B21" s="20"/>
      <c r="C21" s="20" t="s">
        <v>297</v>
      </c>
      <c r="D21" s="20" t="s">
        <v>298</v>
      </c>
      <c r="E21" s="20" t="s">
        <v>293</v>
      </c>
      <c r="F21" s="20" t="s">
        <v>294</v>
      </c>
      <c r="G21" s="20" t="s">
        <v>295</v>
      </c>
      <c r="H21" s="20" t="s">
        <v>296</v>
      </c>
    </row>
    <row r="22" ht="14.2" customHeight="1" spans="1:8">
      <c r="A22" s="16"/>
      <c r="B22" s="20"/>
      <c r="C22" s="20"/>
      <c r="D22" s="20" t="s">
        <v>299</v>
      </c>
      <c r="E22" s="20" t="s">
        <v>293</v>
      </c>
      <c r="F22" s="20" t="s">
        <v>294</v>
      </c>
      <c r="G22" s="20" t="s">
        <v>295</v>
      </c>
      <c r="H22" s="20" t="s">
        <v>296</v>
      </c>
    </row>
    <row r="23" ht="14.2" customHeight="1" spans="1:8">
      <c r="A23" s="16"/>
      <c r="B23" s="20"/>
      <c r="C23" s="20"/>
      <c r="D23" s="20" t="s">
        <v>300</v>
      </c>
      <c r="E23" s="20" t="s">
        <v>293</v>
      </c>
      <c r="F23" s="20" t="s">
        <v>294</v>
      </c>
      <c r="G23" s="20" t="s">
        <v>295</v>
      </c>
      <c r="H23" s="20" t="s">
        <v>296</v>
      </c>
    </row>
    <row r="24" ht="14.2" customHeight="1" spans="1:8">
      <c r="A24" s="16"/>
      <c r="B24" s="20"/>
      <c r="C24" s="20" t="s">
        <v>301</v>
      </c>
      <c r="D24" s="20" t="s">
        <v>302</v>
      </c>
      <c r="E24" s="20"/>
      <c r="F24" s="20" t="s">
        <v>303</v>
      </c>
      <c r="G24" s="20"/>
      <c r="H24" s="20" t="s">
        <v>296</v>
      </c>
    </row>
    <row r="25" ht="14.2" customHeight="1" spans="1:8">
      <c r="A25" s="16"/>
      <c r="B25" s="20"/>
      <c r="C25" s="20"/>
      <c r="D25" s="20" t="s">
        <v>304</v>
      </c>
      <c r="E25" s="20"/>
      <c r="F25" s="20" t="s">
        <v>303</v>
      </c>
      <c r="G25" s="20"/>
      <c r="H25" s="20" t="s">
        <v>296</v>
      </c>
    </row>
    <row r="26" ht="14.2" customHeight="1" spans="1:8">
      <c r="A26" s="16"/>
      <c r="B26" s="20" t="s">
        <v>305</v>
      </c>
      <c r="C26" s="20" t="s">
        <v>306</v>
      </c>
      <c r="D26" s="20" t="s">
        <v>307</v>
      </c>
      <c r="E26" s="20" t="s">
        <v>308</v>
      </c>
      <c r="F26" s="20" t="s">
        <v>309</v>
      </c>
      <c r="G26" s="20" t="s">
        <v>295</v>
      </c>
      <c r="H26" s="20" t="s">
        <v>296</v>
      </c>
    </row>
    <row r="27" ht="14.2" customHeight="1" spans="1:8">
      <c r="A27" s="16"/>
      <c r="B27" s="20"/>
      <c r="C27" s="20"/>
      <c r="D27" s="20" t="s">
        <v>310</v>
      </c>
      <c r="E27" s="20" t="s">
        <v>308</v>
      </c>
      <c r="F27" s="20" t="s">
        <v>311</v>
      </c>
      <c r="G27" s="20" t="s">
        <v>295</v>
      </c>
      <c r="H27" s="20" t="s">
        <v>296</v>
      </c>
    </row>
    <row r="28" ht="14.2" customHeight="1" spans="1:8">
      <c r="A28" s="16"/>
      <c r="B28" s="20"/>
      <c r="C28" s="20"/>
      <c r="D28" s="20" t="s">
        <v>312</v>
      </c>
      <c r="E28" s="20" t="s">
        <v>293</v>
      </c>
      <c r="F28" s="20" t="s">
        <v>294</v>
      </c>
      <c r="G28" s="20" t="s">
        <v>295</v>
      </c>
      <c r="H28" s="20" t="s">
        <v>296</v>
      </c>
    </row>
    <row r="29" ht="14.2" customHeight="1" spans="1:8">
      <c r="A29" s="16"/>
      <c r="B29" s="20" t="s">
        <v>313</v>
      </c>
      <c r="C29" s="20" t="s">
        <v>314</v>
      </c>
      <c r="D29" s="20" t="s">
        <v>315</v>
      </c>
      <c r="E29" s="20" t="s">
        <v>293</v>
      </c>
      <c r="F29" s="20" t="s">
        <v>294</v>
      </c>
      <c r="G29" s="20" t="s">
        <v>295</v>
      </c>
      <c r="H29" s="20" t="s">
        <v>296</v>
      </c>
    </row>
    <row r="30" ht="14.2" customHeight="1" spans="1:8">
      <c r="A30" s="16"/>
      <c r="B30" s="20"/>
      <c r="C30" s="20" t="s">
        <v>316</v>
      </c>
      <c r="D30" s="20" t="s">
        <v>317</v>
      </c>
      <c r="E30" s="20"/>
      <c r="F30" s="20" t="s">
        <v>318</v>
      </c>
      <c r="G30" s="20"/>
      <c r="H30" s="20" t="s">
        <v>296</v>
      </c>
    </row>
    <row r="31" ht="14.2" customHeight="1" spans="1:8">
      <c r="A31" s="16"/>
      <c r="B31" s="20"/>
      <c r="C31" s="20" t="s">
        <v>319</v>
      </c>
      <c r="D31" s="20" t="s">
        <v>320</v>
      </c>
      <c r="E31" s="20"/>
      <c r="F31" s="20" t="s">
        <v>303</v>
      </c>
      <c r="G31" s="20"/>
      <c r="H31" s="20" t="s">
        <v>296</v>
      </c>
    </row>
    <row r="32" ht="14.2" customHeight="1" spans="1:8">
      <c r="A32" s="16"/>
      <c r="B32" s="20"/>
      <c r="C32" s="20"/>
      <c r="D32" s="20" t="s">
        <v>321</v>
      </c>
      <c r="E32" s="20"/>
      <c r="F32" s="20" t="s">
        <v>303</v>
      </c>
      <c r="G32" s="20"/>
      <c r="H32" s="20" t="s">
        <v>296</v>
      </c>
    </row>
    <row r="33" ht="14.2" customHeight="1" spans="1:8">
      <c r="A33" s="16"/>
      <c r="B33" s="20"/>
      <c r="C33" s="20" t="s">
        <v>322</v>
      </c>
      <c r="D33" s="20" t="s">
        <v>323</v>
      </c>
      <c r="E33" s="20"/>
      <c r="F33" s="20" t="s">
        <v>324</v>
      </c>
      <c r="G33" s="20"/>
      <c r="H33" s="20" t="s">
        <v>296</v>
      </c>
    </row>
    <row r="34" ht="14.2" customHeight="1" spans="1:8">
      <c r="A34" s="16"/>
      <c r="B34" s="20"/>
      <c r="C34" s="20" t="s">
        <v>325</v>
      </c>
      <c r="D34" s="20" t="s">
        <v>326</v>
      </c>
      <c r="E34" s="20" t="s">
        <v>293</v>
      </c>
      <c r="F34" s="20" t="s">
        <v>294</v>
      </c>
      <c r="G34" s="20" t="s">
        <v>295</v>
      </c>
      <c r="H34" s="20" t="s">
        <v>296</v>
      </c>
    </row>
    <row r="35" ht="22.6" customHeight="1" spans="1:8">
      <c r="A35" s="16"/>
      <c r="B35" s="20"/>
      <c r="C35" s="20" t="s">
        <v>327</v>
      </c>
      <c r="D35" s="20" t="s">
        <v>328</v>
      </c>
      <c r="E35" s="20" t="s">
        <v>293</v>
      </c>
      <c r="F35" s="20" t="s">
        <v>309</v>
      </c>
      <c r="G35" s="20" t="s">
        <v>329</v>
      </c>
      <c r="H35" s="20" t="s">
        <v>296</v>
      </c>
    </row>
    <row r="36" ht="14.2" customHeight="1" spans="1:8">
      <c r="A36" s="16"/>
      <c r="B36" s="20" t="s">
        <v>330</v>
      </c>
      <c r="C36" s="20" t="s">
        <v>331</v>
      </c>
      <c r="D36" s="20" t="s">
        <v>332</v>
      </c>
      <c r="E36" s="20" t="s">
        <v>308</v>
      </c>
      <c r="F36" s="20" t="s">
        <v>309</v>
      </c>
      <c r="G36" s="20" t="s">
        <v>295</v>
      </c>
      <c r="H36" s="20" t="s">
        <v>296</v>
      </c>
    </row>
    <row r="37" ht="14.2" customHeight="1" spans="1:8">
      <c r="A37" s="16"/>
      <c r="B37" s="20"/>
      <c r="C37" s="20"/>
      <c r="D37" s="20" t="s">
        <v>333</v>
      </c>
      <c r="E37" s="20" t="s">
        <v>308</v>
      </c>
      <c r="F37" s="20" t="s">
        <v>294</v>
      </c>
      <c r="G37" s="20" t="s">
        <v>295</v>
      </c>
      <c r="H37" s="20" t="s">
        <v>296</v>
      </c>
    </row>
    <row r="38" ht="33.9" customHeight="1" spans="1:8">
      <c r="A38" s="16"/>
      <c r="B38" s="20" t="s">
        <v>334</v>
      </c>
      <c r="C38" s="20" t="s">
        <v>335</v>
      </c>
      <c r="D38" s="20" t="s">
        <v>336</v>
      </c>
      <c r="E38" s="20"/>
      <c r="F38" s="20" t="s">
        <v>337</v>
      </c>
      <c r="G38" s="20"/>
      <c r="H38" s="20" t="s">
        <v>296</v>
      </c>
    </row>
    <row r="39" ht="22.6" customHeight="1" spans="1:8">
      <c r="A39" s="16"/>
      <c r="B39" s="20"/>
      <c r="C39" s="20"/>
      <c r="D39" s="20" t="s">
        <v>338</v>
      </c>
      <c r="E39" s="20"/>
      <c r="F39" s="20" t="s">
        <v>339</v>
      </c>
      <c r="G39" s="20"/>
      <c r="H39" s="20" t="s">
        <v>296</v>
      </c>
    </row>
    <row r="40" ht="14.2" customHeight="1" spans="1:8">
      <c r="A40" s="16"/>
      <c r="B40" s="20"/>
      <c r="C40" s="20" t="s">
        <v>340</v>
      </c>
      <c r="D40" s="20" t="s">
        <v>341</v>
      </c>
      <c r="E40" s="20" t="s">
        <v>308</v>
      </c>
      <c r="F40" s="20" t="s">
        <v>311</v>
      </c>
      <c r="G40" s="20" t="s">
        <v>295</v>
      </c>
      <c r="H40" s="20" t="s">
        <v>296</v>
      </c>
    </row>
    <row r="41" ht="22.6" customHeight="1" spans="1:8">
      <c r="A41" s="16"/>
      <c r="B41" s="20" t="s">
        <v>342</v>
      </c>
      <c r="C41" s="20" t="s">
        <v>343</v>
      </c>
      <c r="D41" s="20" t="s">
        <v>344</v>
      </c>
      <c r="E41" s="20"/>
      <c r="F41" s="20" t="s">
        <v>345</v>
      </c>
      <c r="G41" s="20"/>
      <c r="H41" s="20" t="s">
        <v>296</v>
      </c>
    </row>
    <row r="42" ht="8.5" customHeight="1" spans="1:8">
      <c r="A42" s="10"/>
      <c r="B42" s="10"/>
      <c r="C42" s="10"/>
      <c r="D42" s="10"/>
      <c r="E42" s="10"/>
      <c r="F42" s="10"/>
      <c r="G42" s="10"/>
      <c r="H42" s="10"/>
    </row>
    <row r="43" ht="8.5" customHeight="1" spans="1:8">
      <c r="A43" s="10"/>
      <c r="B43" s="10"/>
      <c r="C43" s="10"/>
      <c r="D43" s="10"/>
      <c r="E43" s="10"/>
      <c r="F43" s="10"/>
      <c r="G43" s="10"/>
      <c r="H43" s="10"/>
    </row>
  </sheetData>
  <mergeCells count="44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H18"/>
    <mergeCell ref="A4:A17"/>
    <mergeCell ref="A19:A41"/>
    <mergeCell ref="B20:B25"/>
    <mergeCell ref="B26:B28"/>
    <mergeCell ref="B29:B35"/>
    <mergeCell ref="B36:B37"/>
    <mergeCell ref="B38:B40"/>
    <mergeCell ref="C21:C23"/>
    <mergeCell ref="C24:C25"/>
    <mergeCell ref="C26:C28"/>
    <mergeCell ref="C31:C32"/>
    <mergeCell ref="C36:C37"/>
    <mergeCell ref="C38:C39"/>
  </mergeCells>
  <pageMargins left="0.75" right="0.75" top="0.270000010728836" bottom="0.270000010728836" header="0" footer="0"/>
  <pageSetup paperSize="9" orientation="portrait"/>
  <headerFooter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5"/>
  <sheetViews>
    <sheetView tabSelected="1" workbookViewId="0">
      <selection activeCell="L10" sqref="L10"/>
    </sheetView>
  </sheetViews>
  <sheetFormatPr defaultColWidth="10" defaultRowHeight="13.5" outlineLevelCol="7"/>
  <cols>
    <col min="1" max="1" width="24.75" customWidth="1"/>
    <col min="2" max="8" width="15.3833333333333" customWidth="1"/>
    <col min="9" max="9" width="9.76666666666667" customWidth="1"/>
  </cols>
  <sheetData>
    <row r="1" ht="31.3" customHeight="1" spans="1:8">
      <c r="A1" s="1" t="s">
        <v>346</v>
      </c>
      <c r="B1" s="1"/>
      <c r="C1" s="1"/>
      <c r="D1" s="1"/>
      <c r="E1" s="1"/>
      <c r="F1" s="1"/>
      <c r="G1" s="1"/>
      <c r="H1" s="1"/>
    </row>
    <row r="2" ht="14.2" customHeight="1" spans="1:8">
      <c r="A2" s="2" t="s">
        <v>4</v>
      </c>
      <c r="B2" s="2"/>
      <c r="C2" s="2"/>
      <c r="D2" s="2"/>
      <c r="E2" s="3" t="s">
        <v>80</v>
      </c>
      <c r="F2" s="3"/>
      <c r="G2" s="3"/>
      <c r="H2" s="3"/>
    </row>
    <row r="3" ht="22.75" customHeight="1" spans="1:8">
      <c r="A3" s="4" t="s">
        <v>347</v>
      </c>
      <c r="B3" s="5" t="s">
        <v>248</v>
      </c>
      <c r="C3" s="5"/>
      <c r="D3" s="5"/>
      <c r="E3" s="5"/>
      <c r="F3" s="5"/>
      <c r="G3" s="5"/>
      <c r="H3" s="5"/>
    </row>
    <row r="4" ht="22.75" customHeight="1" spans="1:8">
      <c r="A4" s="4" t="s">
        <v>348</v>
      </c>
      <c r="B4" s="6" t="s">
        <v>349</v>
      </c>
      <c r="C4" s="6"/>
      <c r="D4" s="6"/>
      <c r="E4" s="6" t="s">
        <v>350</v>
      </c>
      <c r="F4" s="6" t="s">
        <v>351</v>
      </c>
      <c r="G4" s="6"/>
      <c r="H4" s="6"/>
    </row>
    <row r="5" ht="22.75" customHeight="1" spans="1:8">
      <c r="A5" s="4" t="s">
        <v>352</v>
      </c>
      <c r="B5" s="7" t="s">
        <v>353</v>
      </c>
      <c r="C5" s="7"/>
      <c r="D5" s="7"/>
      <c r="E5" s="8">
        <v>0.3</v>
      </c>
      <c r="F5" s="8"/>
      <c r="G5" s="8"/>
      <c r="H5" s="8"/>
    </row>
    <row r="6" ht="22.75" customHeight="1" spans="1:8">
      <c r="A6" s="4"/>
      <c r="B6" s="7" t="s">
        <v>354</v>
      </c>
      <c r="C6" s="7"/>
      <c r="D6" s="7"/>
      <c r="E6" s="8">
        <v>0.3</v>
      </c>
      <c r="F6" s="8"/>
      <c r="G6" s="8"/>
      <c r="H6" s="8"/>
    </row>
    <row r="7" ht="22.75" customHeight="1" spans="1:8">
      <c r="A7" s="4"/>
      <c r="B7" s="7" t="s">
        <v>355</v>
      </c>
      <c r="C7" s="7"/>
      <c r="D7" s="7"/>
      <c r="E7" s="8">
        <v>0.3</v>
      </c>
      <c r="F7" s="8"/>
      <c r="G7" s="8"/>
      <c r="H7" s="8"/>
    </row>
    <row r="8" ht="22.75" customHeight="1" spans="1:8">
      <c r="A8" s="4"/>
      <c r="B8" s="7" t="s">
        <v>356</v>
      </c>
      <c r="C8" s="7"/>
      <c r="D8" s="7"/>
      <c r="E8" s="8"/>
      <c r="F8" s="8"/>
      <c r="G8" s="8"/>
      <c r="H8" s="8"/>
    </row>
    <row r="9" ht="22.75" customHeight="1" spans="1:8">
      <c r="A9" s="4"/>
      <c r="B9" s="7" t="s">
        <v>357</v>
      </c>
      <c r="C9" s="7"/>
      <c r="D9" s="7"/>
      <c r="E9" s="8"/>
      <c r="F9" s="8"/>
      <c r="G9" s="8"/>
      <c r="H9" s="8"/>
    </row>
    <row r="10" ht="22.75" customHeight="1" spans="1:8">
      <c r="A10" s="4"/>
      <c r="B10" s="7" t="s">
        <v>358</v>
      </c>
      <c r="C10" s="7"/>
      <c r="D10" s="7"/>
      <c r="E10" s="8"/>
      <c r="F10" s="8"/>
      <c r="G10" s="8"/>
      <c r="H10" s="8"/>
    </row>
    <row r="11" ht="22.75" customHeight="1" spans="1:8">
      <c r="A11" s="4"/>
      <c r="B11" s="7" t="s">
        <v>359</v>
      </c>
      <c r="C11" s="7"/>
      <c r="D11" s="7"/>
      <c r="E11" s="8"/>
      <c r="F11" s="8"/>
      <c r="G11" s="8"/>
      <c r="H11" s="8"/>
    </row>
    <row r="12" ht="22.75" customHeight="1" spans="1:8">
      <c r="A12" s="4"/>
      <c r="B12" s="7" t="s">
        <v>360</v>
      </c>
      <c r="C12" s="7"/>
      <c r="D12" s="7"/>
      <c r="E12" s="8"/>
      <c r="F12" s="8"/>
      <c r="G12" s="8"/>
      <c r="H12" s="8"/>
    </row>
    <row r="13" ht="22.75" customHeight="1" spans="1:8">
      <c r="A13" s="4" t="s">
        <v>361</v>
      </c>
      <c r="B13" s="6" t="s">
        <v>362</v>
      </c>
      <c r="C13" s="6"/>
      <c r="D13" s="6"/>
      <c r="E13" s="6"/>
      <c r="F13" s="6"/>
      <c r="G13" s="6"/>
      <c r="H13" s="6"/>
    </row>
    <row r="14" ht="22.75" customHeight="1" spans="1:8">
      <c r="A14" s="4"/>
      <c r="B14" s="7" t="s">
        <v>363</v>
      </c>
      <c r="C14" s="7"/>
      <c r="D14" s="7"/>
      <c r="E14" s="7"/>
      <c r="F14" s="7"/>
      <c r="G14" s="7"/>
      <c r="H14" s="7"/>
    </row>
    <row r="15" ht="14.2" customHeight="1" spans="1:8">
      <c r="A15" s="4" t="s">
        <v>364</v>
      </c>
      <c r="B15" s="6" t="s">
        <v>283</v>
      </c>
      <c r="C15" s="6" t="s">
        <v>284</v>
      </c>
      <c r="D15" s="6" t="s">
        <v>285</v>
      </c>
      <c r="E15" s="4" t="s">
        <v>286</v>
      </c>
      <c r="F15" s="6" t="s">
        <v>287</v>
      </c>
      <c r="G15" s="4" t="s">
        <v>288</v>
      </c>
      <c r="H15" s="6" t="s">
        <v>289</v>
      </c>
    </row>
    <row r="16" ht="14.2" customHeight="1" spans="1:8">
      <c r="A16" s="4"/>
      <c r="B16" s="6"/>
      <c r="C16" s="6"/>
      <c r="D16" s="6"/>
      <c r="E16" s="4"/>
      <c r="F16" s="6"/>
      <c r="G16" s="4"/>
      <c r="H16" s="6"/>
    </row>
    <row r="17" ht="22.75" customHeight="1" spans="1:8">
      <c r="A17" s="4"/>
      <c r="B17" s="5" t="s">
        <v>365</v>
      </c>
      <c r="C17" s="5" t="s">
        <v>366</v>
      </c>
      <c r="D17" s="7" t="s">
        <v>367</v>
      </c>
      <c r="E17" s="4" t="s">
        <v>368</v>
      </c>
      <c r="F17" s="6" t="s">
        <v>369</v>
      </c>
      <c r="G17" s="4" t="s">
        <v>370</v>
      </c>
      <c r="H17" s="9" t="s">
        <v>371</v>
      </c>
    </row>
    <row r="18" ht="22.75" customHeight="1" spans="1:8">
      <c r="A18" s="4"/>
      <c r="B18" s="5"/>
      <c r="C18" s="5"/>
      <c r="D18" s="7" t="s">
        <v>372</v>
      </c>
      <c r="E18" s="4" t="s">
        <v>308</v>
      </c>
      <c r="F18" s="6" t="s">
        <v>369</v>
      </c>
      <c r="G18" s="4" t="s">
        <v>329</v>
      </c>
      <c r="H18" s="9" t="s">
        <v>371</v>
      </c>
    </row>
    <row r="19" ht="22.75" customHeight="1" spans="1:8">
      <c r="A19" s="4"/>
      <c r="B19" s="5"/>
      <c r="C19" s="5" t="s">
        <v>373</v>
      </c>
      <c r="D19" s="7" t="s">
        <v>374</v>
      </c>
      <c r="E19" s="4" t="s">
        <v>308</v>
      </c>
      <c r="F19" s="6" t="s">
        <v>375</v>
      </c>
      <c r="G19" s="4" t="s">
        <v>295</v>
      </c>
      <c r="H19" s="9" t="s">
        <v>371</v>
      </c>
    </row>
    <row r="20" ht="22.75" customHeight="1" spans="1:8">
      <c r="A20" s="4"/>
      <c r="B20" s="5"/>
      <c r="C20" s="5"/>
      <c r="D20" s="7" t="s">
        <v>376</v>
      </c>
      <c r="E20" s="4" t="s">
        <v>368</v>
      </c>
      <c r="F20" s="6" t="s">
        <v>294</v>
      </c>
      <c r="G20" s="4" t="s">
        <v>295</v>
      </c>
      <c r="H20" s="9" t="s">
        <v>371</v>
      </c>
    </row>
    <row r="21" ht="24.1" customHeight="1" spans="1:8">
      <c r="A21" s="4"/>
      <c r="B21" s="5"/>
      <c r="C21" s="5" t="s">
        <v>377</v>
      </c>
      <c r="D21" s="7" t="s">
        <v>378</v>
      </c>
      <c r="E21" s="4" t="s">
        <v>368</v>
      </c>
      <c r="F21" s="6" t="s">
        <v>294</v>
      </c>
      <c r="G21" s="4" t="s">
        <v>295</v>
      </c>
      <c r="H21" s="9" t="s">
        <v>371</v>
      </c>
    </row>
    <row r="22" ht="22.75" customHeight="1" spans="1:8">
      <c r="A22" s="4"/>
      <c r="B22" s="5"/>
      <c r="C22" s="5" t="s">
        <v>379</v>
      </c>
      <c r="D22" s="7" t="s">
        <v>380</v>
      </c>
      <c r="E22" s="4" t="s">
        <v>308</v>
      </c>
      <c r="F22" s="6" t="s">
        <v>381</v>
      </c>
      <c r="G22" s="4" t="s">
        <v>382</v>
      </c>
      <c r="H22" s="9" t="s">
        <v>371</v>
      </c>
    </row>
    <row r="23" ht="24.1" customHeight="1" spans="1:8">
      <c r="A23" s="4"/>
      <c r="B23" s="5" t="s">
        <v>383</v>
      </c>
      <c r="C23" s="5" t="s">
        <v>384</v>
      </c>
      <c r="D23" s="7" t="s">
        <v>385</v>
      </c>
      <c r="E23" s="4" t="s">
        <v>368</v>
      </c>
      <c r="F23" s="6" t="s">
        <v>311</v>
      </c>
      <c r="G23" s="4" t="s">
        <v>386</v>
      </c>
      <c r="H23" s="9" t="s">
        <v>371</v>
      </c>
    </row>
    <row r="24" ht="22.75" customHeight="1" spans="1:8">
      <c r="A24" s="4"/>
      <c r="B24" s="5"/>
      <c r="C24" s="5"/>
      <c r="D24" s="7" t="s">
        <v>387</v>
      </c>
      <c r="E24" s="4"/>
      <c r="F24" s="6" t="s">
        <v>388</v>
      </c>
      <c r="G24" s="4"/>
      <c r="H24" s="9" t="s">
        <v>371</v>
      </c>
    </row>
    <row r="25" ht="24.1" customHeight="1" spans="1:8">
      <c r="A25" s="4"/>
      <c r="B25" s="5" t="s">
        <v>389</v>
      </c>
      <c r="C25" s="5" t="s">
        <v>390</v>
      </c>
      <c r="D25" s="7" t="s">
        <v>391</v>
      </c>
      <c r="E25" s="4" t="s">
        <v>368</v>
      </c>
      <c r="F25" s="6" t="s">
        <v>392</v>
      </c>
      <c r="G25" s="4" t="s">
        <v>295</v>
      </c>
      <c r="H25" s="9" t="s">
        <v>371</v>
      </c>
    </row>
    <row r="26" ht="7.2" customHeight="1" spans="1:8">
      <c r="A26" s="10"/>
      <c r="B26" s="10"/>
      <c r="C26" s="10"/>
      <c r="D26" s="10"/>
      <c r="E26" s="10"/>
      <c r="F26" s="10"/>
      <c r="G26" s="10"/>
      <c r="H26" s="10"/>
    </row>
    <row r="27" ht="22.75" customHeight="1" spans="1:8">
      <c r="A27" s="4" t="s">
        <v>347</v>
      </c>
      <c r="B27" s="5" t="s">
        <v>241</v>
      </c>
      <c r="C27" s="5"/>
      <c r="D27" s="5"/>
      <c r="E27" s="5"/>
      <c r="F27" s="5"/>
      <c r="G27" s="5"/>
      <c r="H27" s="5"/>
    </row>
    <row r="28" ht="22.75" customHeight="1" spans="1:8">
      <c r="A28" s="4" t="s">
        <v>348</v>
      </c>
      <c r="B28" s="6" t="s">
        <v>349</v>
      </c>
      <c r="C28" s="6"/>
      <c r="D28" s="6"/>
      <c r="E28" s="6" t="s">
        <v>350</v>
      </c>
      <c r="F28" s="6" t="s">
        <v>351</v>
      </c>
      <c r="G28" s="6"/>
      <c r="H28" s="6"/>
    </row>
    <row r="29" ht="22.75" customHeight="1" spans="1:8">
      <c r="A29" s="4" t="s">
        <v>352</v>
      </c>
      <c r="B29" s="7" t="s">
        <v>353</v>
      </c>
      <c r="C29" s="7"/>
      <c r="D29" s="7"/>
      <c r="E29" s="8">
        <v>20</v>
      </c>
      <c r="F29" s="8"/>
      <c r="G29" s="8"/>
      <c r="H29" s="8"/>
    </row>
    <row r="30" ht="22.75" customHeight="1" spans="1:8">
      <c r="A30" s="4"/>
      <c r="B30" s="7" t="s">
        <v>354</v>
      </c>
      <c r="C30" s="7"/>
      <c r="D30" s="7"/>
      <c r="E30" s="8">
        <v>20</v>
      </c>
      <c r="F30" s="8"/>
      <c r="G30" s="8"/>
      <c r="H30" s="8"/>
    </row>
    <row r="31" ht="22.75" customHeight="1" spans="1:8">
      <c r="A31" s="4"/>
      <c r="B31" s="7" t="s">
        <v>355</v>
      </c>
      <c r="C31" s="7"/>
      <c r="D31" s="7"/>
      <c r="E31" s="8">
        <v>20</v>
      </c>
      <c r="F31" s="8"/>
      <c r="G31" s="8"/>
      <c r="H31" s="8"/>
    </row>
    <row r="32" ht="22.75" customHeight="1" spans="1:8">
      <c r="A32" s="4"/>
      <c r="B32" s="7" t="s">
        <v>356</v>
      </c>
      <c r="C32" s="7"/>
      <c r="D32" s="7"/>
      <c r="E32" s="8"/>
      <c r="F32" s="8"/>
      <c r="G32" s="8"/>
      <c r="H32" s="8"/>
    </row>
    <row r="33" ht="22.75" customHeight="1" spans="1:8">
      <c r="A33" s="4"/>
      <c r="B33" s="7" t="s">
        <v>357</v>
      </c>
      <c r="C33" s="7"/>
      <c r="D33" s="7"/>
      <c r="E33" s="8"/>
      <c r="F33" s="8"/>
      <c r="G33" s="8"/>
      <c r="H33" s="8"/>
    </row>
    <row r="34" ht="22.75" customHeight="1" spans="1:8">
      <c r="A34" s="4"/>
      <c r="B34" s="7" t="s">
        <v>358</v>
      </c>
      <c r="C34" s="7"/>
      <c r="D34" s="7"/>
      <c r="E34" s="8"/>
      <c r="F34" s="8"/>
      <c r="G34" s="8"/>
      <c r="H34" s="8"/>
    </row>
    <row r="35" ht="22.75" customHeight="1" spans="1:8">
      <c r="A35" s="4"/>
      <c r="B35" s="7" t="s">
        <v>359</v>
      </c>
      <c r="C35" s="7"/>
      <c r="D35" s="7"/>
      <c r="E35" s="8"/>
      <c r="F35" s="8"/>
      <c r="G35" s="8"/>
      <c r="H35" s="8"/>
    </row>
    <row r="36" ht="22.75" customHeight="1" spans="1:8">
      <c r="A36" s="4"/>
      <c r="B36" s="7" t="s">
        <v>360</v>
      </c>
      <c r="C36" s="7"/>
      <c r="D36" s="7"/>
      <c r="E36" s="8"/>
      <c r="F36" s="8"/>
      <c r="G36" s="8"/>
      <c r="H36" s="8"/>
    </row>
    <row r="37" ht="22.75" customHeight="1" spans="1:8">
      <c r="A37" s="4" t="s">
        <v>361</v>
      </c>
      <c r="B37" s="6" t="s">
        <v>362</v>
      </c>
      <c r="C37" s="6"/>
      <c r="D37" s="6"/>
      <c r="E37" s="6"/>
      <c r="F37" s="6"/>
      <c r="G37" s="6"/>
      <c r="H37" s="6"/>
    </row>
    <row r="38" ht="22.75" customHeight="1" spans="1:8">
      <c r="A38" s="4"/>
      <c r="B38" s="7" t="s">
        <v>393</v>
      </c>
      <c r="C38" s="7"/>
      <c r="D38" s="7"/>
      <c r="E38" s="7"/>
      <c r="F38" s="7"/>
      <c r="G38" s="7"/>
      <c r="H38" s="7"/>
    </row>
    <row r="39" ht="14.2" customHeight="1" spans="1:8">
      <c r="A39" s="4" t="s">
        <v>364</v>
      </c>
      <c r="B39" s="6" t="s">
        <v>283</v>
      </c>
      <c r="C39" s="6" t="s">
        <v>284</v>
      </c>
      <c r="D39" s="6" t="s">
        <v>285</v>
      </c>
      <c r="E39" s="4" t="s">
        <v>286</v>
      </c>
      <c r="F39" s="6" t="s">
        <v>287</v>
      </c>
      <c r="G39" s="4" t="s">
        <v>288</v>
      </c>
      <c r="H39" s="6" t="s">
        <v>289</v>
      </c>
    </row>
    <row r="40" ht="14.2" customHeight="1" spans="1:8">
      <c r="A40" s="4"/>
      <c r="B40" s="6"/>
      <c r="C40" s="6"/>
      <c r="D40" s="6"/>
      <c r="E40" s="4"/>
      <c r="F40" s="6"/>
      <c r="G40" s="4"/>
      <c r="H40" s="6"/>
    </row>
    <row r="41" ht="22.75" customHeight="1" spans="1:8">
      <c r="A41" s="4"/>
      <c r="B41" s="5" t="s">
        <v>365</v>
      </c>
      <c r="C41" s="5" t="s">
        <v>366</v>
      </c>
      <c r="D41" s="7" t="s">
        <v>394</v>
      </c>
      <c r="E41" s="4" t="s">
        <v>293</v>
      </c>
      <c r="F41" s="6" t="s">
        <v>311</v>
      </c>
      <c r="G41" s="4" t="s">
        <v>395</v>
      </c>
      <c r="H41" s="9" t="s">
        <v>396</v>
      </c>
    </row>
    <row r="42" ht="24.1" customHeight="1" spans="1:8">
      <c r="A42" s="4"/>
      <c r="B42" s="5"/>
      <c r="C42" s="5"/>
      <c r="D42" s="7" t="s">
        <v>397</v>
      </c>
      <c r="E42" s="4" t="s">
        <v>293</v>
      </c>
      <c r="F42" s="6" t="s">
        <v>311</v>
      </c>
      <c r="G42" s="4" t="s">
        <v>395</v>
      </c>
      <c r="H42" s="9" t="s">
        <v>396</v>
      </c>
    </row>
    <row r="43" ht="22.75" customHeight="1" spans="1:8">
      <c r="A43" s="4"/>
      <c r="B43" s="5"/>
      <c r="C43" s="5" t="s">
        <v>373</v>
      </c>
      <c r="D43" s="7" t="s">
        <v>398</v>
      </c>
      <c r="E43" s="4" t="s">
        <v>368</v>
      </c>
      <c r="F43" s="6" t="s">
        <v>399</v>
      </c>
      <c r="G43" s="4" t="s">
        <v>295</v>
      </c>
      <c r="H43" s="9" t="s">
        <v>396</v>
      </c>
    </row>
    <row r="44" ht="22.75" customHeight="1" spans="1:8">
      <c r="A44" s="4"/>
      <c r="B44" s="5"/>
      <c r="C44" s="5"/>
      <c r="D44" s="7" t="s">
        <v>400</v>
      </c>
      <c r="E44" s="4" t="s">
        <v>368</v>
      </c>
      <c r="F44" s="6" t="s">
        <v>294</v>
      </c>
      <c r="G44" s="4" t="s">
        <v>295</v>
      </c>
      <c r="H44" s="9" t="s">
        <v>396</v>
      </c>
    </row>
    <row r="45" ht="24.1" customHeight="1" spans="1:8">
      <c r="A45" s="4"/>
      <c r="B45" s="5"/>
      <c r="C45" s="5" t="s">
        <v>377</v>
      </c>
      <c r="D45" s="7" t="s">
        <v>401</v>
      </c>
      <c r="E45" s="4" t="s">
        <v>368</v>
      </c>
      <c r="F45" s="6" t="s">
        <v>399</v>
      </c>
      <c r="G45" s="4" t="s">
        <v>295</v>
      </c>
      <c r="H45" s="9" t="s">
        <v>396</v>
      </c>
    </row>
    <row r="46" ht="22.75" customHeight="1" spans="1:8">
      <c r="A46" s="4"/>
      <c r="B46" s="5"/>
      <c r="C46" s="5" t="s">
        <v>379</v>
      </c>
      <c r="D46" s="7" t="s">
        <v>402</v>
      </c>
      <c r="E46" s="4" t="s">
        <v>293</v>
      </c>
      <c r="F46" s="6" t="s">
        <v>403</v>
      </c>
      <c r="G46" s="4" t="s">
        <v>382</v>
      </c>
      <c r="H46" s="9" t="s">
        <v>396</v>
      </c>
    </row>
    <row r="47" ht="24.1" customHeight="1" spans="1:8">
      <c r="A47" s="4"/>
      <c r="B47" s="5" t="s">
        <v>383</v>
      </c>
      <c r="C47" s="5" t="s">
        <v>384</v>
      </c>
      <c r="D47" s="7" t="s">
        <v>404</v>
      </c>
      <c r="E47" s="4"/>
      <c r="F47" s="6" t="s">
        <v>405</v>
      </c>
      <c r="G47" s="4"/>
      <c r="H47" s="9" t="s">
        <v>396</v>
      </c>
    </row>
    <row r="48" ht="22.75" customHeight="1" spans="1:8">
      <c r="A48" s="4"/>
      <c r="B48" s="5"/>
      <c r="C48" s="5"/>
      <c r="D48" s="7" t="s">
        <v>406</v>
      </c>
      <c r="E48" s="4"/>
      <c r="F48" s="6" t="s">
        <v>407</v>
      </c>
      <c r="G48" s="4"/>
      <c r="H48" s="9" t="s">
        <v>396</v>
      </c>
    </row>
    <row r="49" ht="22.75" customHeight="1" spans="1:8">
      <c r="A49" s="4"/>
      <c r="B49" s="5" t="s">
        <v>389</v>
      </c>
      <c r="C49" s="5" t="s">
        <v>390</v>
      </c>
      <c r="D49" s="7" t="s">
        <v>408</v>
      </c>
      <c r="E49" s="4" t="s">
        <v>368</v>
      </c>
      <c r="F49" s="6" t="s">
        <v>399</v>
      </c>
      <c r="G49" s="4" t="s">
        <v>295</v>
      </c>
      <c r="H49" s="9" t="s">
        <v>396</v>
      </c>
    </row>
    <row r="50" ht="7.2" customHeight="1" spans="1:8">
      <c r="A50" s="10"/>
      <c r="B50" s="10"/>
      <c r="C50" s="10"/>
      <c r="D50" s="10"/>
      <c r="E50" s="10"/>
      <c r="F50" s="10"/>
      <c r="G50" s="10"/>
      <c r="H50" s="10"/>
    </row>
    <row r="51" ht="22.75" customHeight="1" spans="1:8">
      <c r="A51" s="4" t="s">
        <v>347</v>
      </c>
      <c r="B51" s="5" t="s">
        <v>250</v>
      </c>
      <c r="C51" s="5"/>
      <c r="D51" s="5"/>
      <c r="E51" s="5"/>
      <c r="F51" s="5"/>
      <c r="G51" s="5"/>
      <c r="H51" s="5"/>
    </row>
    <row r="52" ht="22.75" customHeight="1" spans="1:8">
      <c r="A52" s="4" t="s">
        <v>348</v>
      </c>
      <c r="B52" s="6" t="s">
        <v>349</v>
      </c>
      <c r="C52" s="6"/>
      <c r="D52" s="6"/>
      <c r="E52" s="6" t="s">
        <v>350</v>
      </c>
      <c r="F52" s="6" t="s">
        <v>351</v>
      </c>
      <c r="G52" s="6"/>
      <c r="H52" s="6"/>
    </row>
    <row r="53" ht="22.75" customHeight="1" spans="1:8">
      <c r="A53" s="4" t="s">
        <v>352</v>
      </c>
      <c r="B53" s="7" t="s">
        <v>353</v>
      </c>
      <c r="C53" s="7"/>
      <c r="D53" s="7"/>
      <c r="E53" s="8">
        <v>3</v>
      </c>
      <c r="F53" s="8"/>
      <c r="G53" s="8"/>
      <c r="H53" s="8"/>
    </row>
    <row r="54" ht="22.75" customHeight="1" spans="1:8">
      <c r="A54" s="4"/>
      <c r="B54" s="7" t="s">
        <v>354</v>
      </c>
      <c r="C54" s="7"/>
      <c r="D54" s="7"/>
      <c r="E54" s="8">
        <v>3</v>
      </c>
      <c r="F54" s="8"/>
      <c r="G54" s="8"/>
      <c r="H54" s="8"/>
    </row>
    <row r="55" ht="22.75" customHeight="1" spans="1:8">
      <c r="A55" s="4"/>
      <c r="B55" s="7" t="s">
        <v>355</v>
      </c>
      <c r="C55" s="7"/>
      <c r="D55" s="7"/>
      <c r="E55" s="8">
        <v>3</v>
      </c>
      <c r="F55" s="8"/>
      <c r="G55" s="8"/>
      <c r="H55" s="8"/>
    </row>
    <row r="56" ht="22.75" customHeight="1" spans="1:8">
      <c r="A56" s="4"/>
      <c r="B56" s="7" t="s">
        <v>356</v>
      </c>
      <c r="C56" s="7"/>
      <c r="D56" s="7"/>
      <c r="E56" s="8"/>
      <c r="F56" s="8"/>
      <c r="G56" s="8"/>
      <c r="H56" s="8"/>
    </row>
    <row r="57" ht="22.75" customHeight="1" spans="1:8">
      <c r="A57" s="4"/>
      <c r="B57" s="7" t="s">
        <v>357</v>
      </c>
      <c r="C57" s="7"/>
      <c r="D57" s="7"/>
      <c r="E57" s="8"/>
      <c r="F57" s="8"/>
      <c r="G57" s="8"/>
      <c r="H57" s="8"/>
    </row>
    <row r="58" ht="22.75" customHeight="1" spans="1:8">
      <c r="A58" s="4"/>
      <c r="B58" s="7" t="s">
        <v>358</v>
      </c>
      <c r="C58" s="7"/>
      <c r="D58" s="7"/>
      <c r="E58" s="8"/>
      <c r="F58" s="8"/>
      <c r="G58" s="8"/>
      <c r="H58" s="8"/>
    </row>
    <row r="59" ht="22.75" customHeight="1" spans="1:8">
      <c r="A59" s="4"/>
      <c r="B59" s="7" t="s">
        <v>359</v>
      </c>
      <c r="C59" s="7"/>
      <c r="D59" s="7"/>
      <c r="E59" s="8"/>
      <c r="F59" s="8"/>
      <c r="G59" s="8"/>
      <c r="H59" s="8"/>
    </row>
    <row r="60" ht="22.75" customHeight="1" spans="1:8">
      <c r="A60" s="4"/>
      <c r="B60" s="7" t="s">
        <v>360</v>
      </c>
      <c r="C60" s="7"/>
      <c r="D60" s="7"/>
      <c r="E60" s="8"/>
      <c r="F60" s="8"/>
      <c r="G60" s="8"/>
      <c r="H60" s="8"/>
    </row>
    <row r="61" ht="22.75" customHeight="1" spans="1:8">
      <c r="A61" s="4" t="s">
        <v>361</v>
      </c>
      <c r="B61" s="6" t="s">
        <v>362</v>
      </c>
      <c r="C61" s="6"/>
      <c r="D61" s="6"/>
      <c r="E61" s="6"/>
      <c r="F61" s="6"/>
      <c r="G61" s="6"/>
      <c r="H61" s="6"/>
    </row>
    <row r="62" ht="22.75" customHeight="1" spans="1:8">
      <c r="A62" s="4"/>
      <c r="B62" s="7" t="s">
        <v>409</v>
      </c>
      <c r="C62" s="7"/>
      <c r="D62" s="7"/>
      <c r="E62" s="7"/>
      <c r="F62" s="7"/>
      <c r="G62" s="7"/>
      <c r="H62" s="7"/>
    </row>
    <row r="63" ht="14.2" customHeight="1" spans="1:8">
      <c r="A63" s="4" t="s">
        <v>364</v>
      </c>
      <c r="B63" s="6" t="s">
        <v>283</v>
      </c>
      <c r="C63" s="6" t="s">
        <v>284</v>
      </c>
      <c r="D63" s="6" t="s">
        <v>285</v>
      </c>
      <c r="E63" s="4" t="s">
        <v>286</v>
      </c>
      <c r="F63" s="6" t="s">
        <v>287</v>
      </c>
      <c r="G63" s="4" t="s">
        <v>288</v>
      </c>
      <c r="H63" s="6" t="s">
        <v>289</v>
      </c>
    </row>
    <row r="64" ht="14.2" customHeight="1" spans="1:8">
      <c r="A64" s="4"/>
      <c r="B64" s="6"/>
      <c r="C64" s="6"/>
      <c r="D64" s="6"/>
      <c r="E64" s="4"/>
      <c r="F64" s="6"/>
      <c r="G64" s="4"/>
      <c r="H64" s="6"/>
    </row>
    <row r="65" ht="22.75" customHeight="1" spans="1:8">
      <c r="A65" s="4"/>
      <c r="B65" s="5" t="s">
        <v>365</v>
      </c>
      <c r="C65" s="5" t="s">
        <v>366</v>
      </c>
      <c r="D65" s="7" t="s">
        <v>410</v>
      </c>
      <c r="E65" s="4" t="s">
        <v>308</v>
      </c>
      <c r="F65" s="6" t="s">
        <v>411</v>
      </c>
      <c r="G65" s="4" t="s">
        <v>412</v>
      </c>
      <c r="H65" s="9" t="s">
        <v>413</v>
      </c>
    </row>
    <row r="66" ht="24.1" customHeight="1" spans="1:8">
      <c r="A66" s="4"/>
      <c r="B66" s="5"/>
      <c r="C66" s="5"/>
      <c r="D66" s="7" t="s">
        <v>414</v>
      </c>
      <c r="E66" s="4" t="s">
        <v>368</v>
      </c>
      <c r="F66" s="6" t="s">
        <v>415</v>
      </c>
      <c r="G66" s="4" t="s">
        <v>416</v>
      </c>
      <c r="H66" s="9" t="s">
        <v>413</v>
      </c>
    </row>
    <row r="67" ht="22.75" customHeight="1" spans="1:8">
      <c r="A67" s="4"/>
      <c r="B67" s="5"/>
      <c r="C67" s="5" t="s">
        <v>373</v>
      </c>
      <c r="D67" s="7" t="s">
        <v>417</v>
      </c>
      <c r="E67" s="4" t="s">
        <v>368</v>
      </c>
      <c r="F67" s="6" t="s">
        <v>392</v>
      </c>
      <c r="G67" s="4" t="s">
        <v>295</v>
      </c>
      <c r="H67" s="9" t="s">
        <v>413</v>
      </c>
    </row>
    <row r="68" ht="22.75" customHeight="1" spans="1:8">
      <c r="A68" s="4"/>
      <c r="B68" s="5"/>
      <c r="C68" s="5"/>
      <c r="D68" s="7" t="s">
        <v>418</v>
      </c>
      <c r="E68" s="4" t="s">
        <v>368</v>
      </c>
      <c r="F68" s="6" t="s">
        <v>392</v>
      </c>
      <c r="G68" s="4" t="s">
        <v>295</v>
      </c>
      <c r="H68" s="9" t="s">
        <v>413</v>
      </c>
    </row>
    <row r="69" ht="22.75" customHeight="1" spans="1:8">
      <c r="A69" s="4"/>
      <c r="B69" s="5"/>
      <c r="C69" s="5" t="s">
        <v>377</v>
      </c>
      <c r="D69" s="7" t="s">
        <v>419</v>
      </c>
      <c r="E69" s="4" t="s">
        <v>368</v>
      </c>
      <c r="F69" s="6" t="s">
        <v>392</v>
      </c>
      <c r="G69" s="4" t="s">
        <v>295</v>
      </c>
      <c r="H69" s="9" t="s">
        <v>413</v>
      </c>
    </row>
    <row r="70" ht="22.75" customHeight="1" spans="1:8">
      <c r="A70" s="4"/>
      <c r="B70" s="5"/>
      <c r="C70" s="5" t="s">
        <v>379</v>
      </c>
      <c r="D70" s="7" t="s">
        <v>420</v>
      </c>
      <c r="E70" s="4" t="s">
        <v>308</v>
      </c>
      <c r="F70" s="6" t="s">
        <v>421</v>
      </c>
      <c r="G70" s="4" t="s">
        <v>422</v>
      </c>
      <c r="H70" s="9" t="s">
        <v>413</v>
      </c>
    </row>
    <row r="71" ht="24.1" customHeight="1" spans="1:8">
      <c r="A71" s="4"/>
      <c r="B71" s="5" t="s">
        <v>383</v>
      </c>
      <c r="C71" s="5" t="s">
        <v>384</v>
      </c>
      <c r="D71" s="7" t="s">
        <v>423</v>
      </c>
      <c r="E71" s="4" t="s">
        <v>293</v>
      </c>
      <c r="F71" s="6" t="s">
        <v>311</v>
      </c>
      <c r="G71" s="4" t="s">
        <v>386</v>
      </c>
      <c r="H71" s="9" t="s">
        <v>413</v>
      </c>
    </row>
    <row r="72" ht="22.75" customHeight="1" spans="1:8">
      <c r="A72" s="4"/>
      <c r="B72" s="5"/>
      <c r="C72" s="5"/>
      <c r="D72" s="7" t="s">
        <v>406</v>
      </c>
      <c r="E72" s="4"/>
      <c r="F72" s="6" t="s">
        <v>424</v>
      </c>
      <c r="G72" s="4"/>
      <c r="H72" s="9" t="s">
        <v>413</v>
      </c>
    </row>
    <row r="73" ht="22.75" customHeight="1" spans="1:8">
      <c r="A73" s="4"/>
      <c r="B73" s="5" t="s">
        <v>389</v>
      </c>
      <c r="C73" s="5" t="s">
        <v>390</v>
      </c>
      <c r="D73" s="7" t="s">
        <v>408</v>
      </c>
      <c r="E73" s="4" t="s">
        <v>368</v>
      </c>
      <c r="F73" s="6" t="s">
        <v>294</v>
      </c>
      <c r="G73" s="4" t="s">
        <v>295</v>
      </c>
      <c r="H73" s="9" t="s">
        <v>413</v>
      </c>
    </row>
    <row r="74" ht="7.2" customHeight="1" spans="1:8">
      <c r="A74" s="10"/>
      <c r="B74" s="10"/>
      <c r="C74" s="10"/>
      <c r="D74" s="10"/>
      <c r="E74" s="10"/>
      <c r="F74" s="10"/>
      <c r="G74" s="10"/>
      <c r="H74" s="10"/>
    </row>
    <row r="75" ht="22.75" customHeight="1" spans="1:8">
      <c r="A75" s="4" t="s">
        <v>347</v>
      </c>
      <c r="B75" s="5" t="s">
        <v>255</v>
      </c>
      <c r="C75" s="5"/>
      <c r="D75" s="5"/>
      <c r="E75" s="5"/>
      <c r="F75" s="5"/>
      <c r="G75" s="5"/>
      <c r="H75" s="5"/>
    </row>
    <row r="76" ht="22.75" customHeight="1" spans="1:8">
      <c r="A76" s="4" t="s">
        <v>348</v>
      </c>
      <c r="B76" s="6" t="s">
        <v>349</v>
      </c>
      <c r="C76" s="6"/>
      <c r="D76" s="6"/>
      <c r="E76" s="6" t="s">
        <v>350</v>
      </c>
      <c r="F76" s="6" t="s">
        <v>351</v>
      </c>
      <c r="G76" s="6"/>
      <c r="H76" s="6"/>
    </row>
    <row r="77" ht="22.75" customHeight="1" spans="1:8">
      <c r="A77" s="4" t="s">
        <v>352</v>
      </c>
      <c r="B77" s="7" t="s">
        <v>353</v>
      </c>
      <c r="C77" s="7"/>
      <c r="D77" s="7"/>
      <c r="E77" s="8">
        <v>2</v>
      </c>
      <c r="F77" s="8"/>
      <c r="G77" s="8"/>
      <c r="H77" s="8"/>
    </row>
    <row r="78" ht="22.75" customHeight="1" spans="1:8">
      <c r="A78" s="4"/>
      <c r="B78" s="7" t="s">
        <v>354</v>
      </c>
      <c r="C78" s="7"/>
      <c r="D78" s="7"/>
      <c r="E78" s="8">
        <v>2</v>
      </c>
      <c r="F78" s="8"/>
      <c r="G78" s="8"/>
      <c r="H78" s="8"/>
    </row>
    <row r="79" ht="22.75" customHeight="1" spans="1:8">
      <c r="A79" s="4"/>
      <c r="B79" s="7" t="s">
        <v>355</v>
      </c>
      <c r="C79" s="7"/>
      <c r="D79" s="7"/>
      <c r="E79" s="8">
        <v>2</v>
      </c>
      <c r="F79" s="8"/>
      <c r="G79" s="8"/>
      <c r="H79" s="8"/>
    </row>
    <row r="80" ht="22.75" customHeight="1" spans="1:8">
      <c r="A80" s="4"/>
      <c r="B80" s="7" t="s">
        <v>356</v>
      </c>
      <c r="C80" s="7"/>
      <c r="D80" s="7"/>
      <c r="E80" s="8"/>
      <c r="F80" s="8"/>
      <c r="G80" s="8"/>
      <c r="H80" s="8"/>
    </row>
    <row r="81" ht="22.75" customHeight="1" spans="1:8">
      <c r="A81" s="4"/>
      <c r="B81" s="7" t="s">
        <v>357</v>
      </c>
      <c r="C81" s="7"/>
      <c r="D81" s="7"/>
      <c r="E81" s="8"/>
      <c r="F81" s="8"/>
      <c r="G81" s="8"/>
      <c r="H81" s="8"/>
    </row>
    <row r="82" ht="22.75" customHeight="1" spans="1:8">
      <c r="A82" s="4"/>
      <c r="B82" s="7" t="s">
        <v>358</v>
      </c>
      <c r="C82" s="7"/>
      <c r="D82" s="7"/>
      <c r="E82" s="8"/>
      <c r="F82" s="8"/>
      <c r="G82" s="8"/>
      <c r="H82" s="8"/>
    </row>
    <row r="83" ht="22.75" customHeight="1" spans="1:8">
      <c r="A83" s="4"/>
      <c r="B83" s="7" t="s">
        <v>359</v>
      </c>
      <c r="C83" s="7"/>
      <c r="D83" s="7"/>
      <c r="E83" s="8"/>
      <c r="F83" s="8"/>
      <c r="G83" s="8"/>
      <c r="H83" s="8"/>
    </row>
    <row r="84" ht="22.75" customHeight="1" spans="1:8">
      <c r="A84" s="4"/>
      <c r="B84" s="7" t="s">
        <v>360</v>
      </c>
      <c r="C84" s="7"/>
      <c r="D84" s="7"/>
      <c r="E84" s="8"/>
      <c r="F84" s="8"/>
      <c r="G84" s="8"/>
      <c r="H84" s="8"/>
    </row>
    <row r="85" ht="22.75" customHeight="1" spans="1:8">
      <c r="A85" s="4" t="s">
        <v>361</v>
      </c>
      <c r="B85" s="6" t="s">
        <v>362</v>
      </c>
      <c r="C85" s="6"/>
      <c r="D85" s="6"/>
      <c r="E85" s="6"/>
      <c r="F85" s="6"/>
      <c r="G85" s="6"/>
      <c r="H85" s="6"/>
    </row>
    <row r="86" ht="22.75" customHeight="1" spans="1:8">
      <c r="A86" s="4"/>
      <c r="B86" s="7" t="s">
        <v>425</v>
      </c>
      <c r="C86" s="7"/>
      <c r="D86" s="7"/>
      <c r="E86" s="7"/>
      <c r="F86" s="7"/>
      <c r="G86" s="7"/>
      <c r="H86" s="7"/>
    </row>
    <row r="87" ht="14.2" customHeight="1" spans="1:8">
      <c r="A87" s="4" t="s">
        <v>364</v>
      </c>
      <c r="B87" s="6" t="s">
        <v>283</v>
      </c>
      <c r="C87" s="6" t="s">
        <v>284</v>
      </c>
      <c r="D87" s="6" t="s">
        <v>285</v>
      </c>
      <c r="E87" s="4" t="s">
        <v>286</v>
      </c>
      <c r="F87" s="6" t="s">
        <v>287</v>
      </c>
      <c r="G87" s="4" t="s">
        <v>288</v>
      </c>
      <c r="H87" s="6" t="s">
        <v>289</v>
      </c>
    </row>
    <row r="88" ht="14.2" customHeight="1" spans="1:8">
      <c r="A88" s="4"/>
      <c r="B88" s="6"/>
      <c r="C88" s="6"/>
      <c r="D88" s="6"/>
      <c r="E88" s="4"/>
      <c r="F88" s="6"/>
      <c r="G88" s="4"/>
      <c r="H88" s="6"/>
    </row>
    <row r="89" ht="22.75" customHeight="1" spans="1:8">
      <c r="A89" s="4"/>
      <c r="B89" s="5" t="s">
        <v>365</v>
      </c>
      <c r="C89" s="5" t="s">
        <v>366</v>
      </c>
      <c r="D89" s="7" t="s">
        <v>426</v>
      </c>
      <c r="E89" s="4" t="s">
        <v>293</v>
      </c>
      <c r="F89" s="6" t="s">
        <v>427</v>
      </c>
      <c r="G89" s="4" t="s">
        <v>428</v>
      </c>
      <c r="H89" s="9" t="s">
        <v>396</v>
      </c>
    </row>
    <row r="90" ht="22.75" customHeight="1" spans="1:8">
      <c r="A90" s="4"/>
      <c r="B90" s="5"/>
      <c r="C90" s="5"/>
      <c r="D90" s="7" t="s">
        <v>429</v>
      </c>
      <c r="E90" s="4" t="s">
        <v>368</v>
      </c>
      <c r="F90" s="6" t="s">
        <v>294</v>
      </c>
      <c r="G90" s="4" t="s">
        <v>295</v>
      </c>
      <c r="H90" s="9" t="s">
        <v>396</v>
      </c>
    </row>
    <row r="91" ht="22.75" customHeight="1" spans="1:8">
      <c r="A91" s="4"/>
      <c r="B91" s="5"/>
      <c r="C91" s="5" t="s">
        <v>373</v>
      </c>
      <c r="D91" s="7" t="s">
        <v>430</v>
      </c>
      <c r="E91" s="4" t="s">
        <v>368</v>
      </c>
      <c r="F91" s="6" t="s">
        <v>294</v>
      </c>
      <c r="G91" s="4" t="s">
        <v>295</v>
      </c>
      <c r="H91" s="9" t="s">
        <v>396</v>
      </c>
    </row>
    <row r="92" ht="22.75" customHeight="1" spans="1:8">
      <c r="A92" s="4"/>
      <c r="B92" s="5"/>
      <c r="C92" s="5"/>
      <c r="D92" s="7" t="s">
        <v>376</v>
      </c>
      <c r="E92" s="4" t="s">
        <v>368</v>
      </c>
      <c r="F92" s="6" t="s">
        <v>294</v>
      </c>
      <c r="G92" s="4" t="s">
        <v>295</v>
      </c>
      <c r="H92" s="9" t="s">
        <v>396</v>
      </c>
    </row>
    <row r="93" ht="22.75" customHeight="1" spans="1:8">
      <c r="A93" s="4"/>
      <c r="B93" s="5"/>
      <c r="C93" s="5" t="s">
        <v>377</v>
      </c>
      <c r="D93" s="7" t="s">
        <v>431</v>
      </c>
      <c r="E93" s="4" t="s">
        <v>368</v>
      </c>
      <c r="F93" s="6" t="s">
        <v>294</v>
      </c>
      <c r="G93" s="4" t="s">
        <v>295</v>
      </c>
      <c r="H93" s="9" t="s">
        <v>396</v>
      </c>
    </row>
    <row r="94" ht="22.75" customHeight="1" spans="1:8">
      <c r="A94" s="4"/>
      <c r="B94" s="5"/>
      <c r="C94" s="5" t="s">
        <v>379</v>
      </c>
      <c r="D94" s="7" t="s">
        <v>432</v>
      </c>
      <c r="E94" s="4" t="s">
        <v>308</v>
      </c>
      <c r="F94" s="6" t="s">
        <v>433</v>
      </c>
      <c r="G94" s="4" t="s">
        <v>382</v>
      </c>
      <c r="H94" s="9" t="s">
        <v>396</v>
      </c>
    </row>
    <row r="95" ht="22.75" customHeight="1" spans="1:8">
      <c r="A95" s="4"/>
      <c r="B95" s="5" t="s">
        <v>383</v>
      </c>
      <c r="C95" s="5" t="s">
        <v>384</v>
      </c>
      <c r="D95" s="7" t="s">
        <v>434</v>
      </c>
      <c r="E95" s="4" t="s">
        <v>368</v>
      </c>
      <c r="F95" s="6" t="s">
        <v>392</v>
      </c>
      <c r="G95" s="4" t="s">
        <v>295</v>
      </c>
      <c r="H95" s="9" t="s">
        <v>396</v>
      </c>
    </row>
    <row r="96" ht="24.1" customHeight="1" spans="1:8">
      <c r="A96" s="4"/>
      <c r="B96" s="5"/>
      <c r="C96" s="5"/>
      <c r="D96" s="7" t="s">
        <v>435</v>
      </c>
      <c r="E96" s="4"/>
      <c r="F96" s="6" t="s">
        <v>436</v>
      </c>
      <c r="G96" s="4"/>
      <c r="H96" s="9" t="s">
        <v>396</v>
      </c>
    </row>
    <row r="97" ht="22.75" customHeight="1" spans="1:8">
      <c r="A97" s="4"/>
      <c r="B97" s="5" t="s">
        <v>389</v>
      </c>
      <c r="C97" s="5" t="s">
        <v>390</v>
      </c>
      <c r="D97" s="7" t="s">
        <v>437</v>
      </c>
      <c r="E97" s="4" t="s">
        <v>368</v>
      </c>
      <c r="F97" s="6" t="s">
        <v>294</v>
      </c>
      <c r="G97" s="4" t="s">
        <v>295</v>
      </c>
      <c r="H97" s="9" t="s">
        <v>396</v>
      </c>
    </row>
    <row r="98" ht="7.2" customHeight="1" spans="1:8">
      <c r="A98" s="10"/>
      <c r="B98" s="10"/>
      <c r="C98" s="10"/>
      <c r="D98" s="10"/>
      <c r="E98" s="10"/>
      <c r="F98" s="10"/>
      <c r="G98" s="10"/>
      <c r="H98" s="10"/>
    </row>
    <row r="99" ht="22.75" customHeight="1" spans="1:8">
      <c r="A99" s="4" t="s">
        <v>347</v>
      </c>
      <c r="B99" s="5" t="s">
        <v>263</v>
      </c>
      <c r="C99" s="5"/>
      <c r="D99" s="5"/>
      <c r="E99" s="5"/>
      <c r="F99" s="5"/>
      <c r="G99" s="5"/>
      <c r="H99" s="5"/>
    </row>
    <row r="100" ht="22.75" customHeight="1" spans="1:8">
      <c r="A100" s="4" t="s">
        <v>348</v>
      </c>
      <c r="B100" s="6" t="s">
        <v>349</v>
      </c>
      <c r="C100" s="6"/>
      <c r="D100" s="6"/>
      <c r="E100" s="6" t="s">
        <v>350</v>
      </c>
      <c r="F100" s="6" t="s">
        <v>351</v>
      </c>
      <c r="G100" s="6"/>
      <c r="H100" s="6"/>
    </row>
    <row r="101" ht="22.75" customHeight="1" spans="1:8">
      <c r="A101" s="4" t="s">
        <v>352</v>
      </c>
      <c r="B101" s="7" t="s">
        <v>353</v>
      </c>
      <c r="C101" s="7"/>
      <c r="D101" s="7"/>
      <c r="E101" s="8">
        <v>3.6</v>
      </c>
      <c r="F101" s="8"/>
      <c r="G101" s="8"/>
      <c r="H101" s="8"/>
    </row>
    <row r="102" ht="22.75" customHeight="1" spans="1:8">
      <c r="A102" s="4"/>
      <c r="B102" s="7" t="s">
        <v>354</v>
      </c>
      <c r="C102" s="7"/>
      <c r="D102" s="7"/>
      <c r="E102" s="8">
        <v>3.6</v>
      </c>
      <c r="F102" s="8"/>
      <c r="G102" s="8"/>
      <c r="H102" s="8"/>
    </row>
    <row r="103" ht="22.75" customHeight="1" spans="1:8">
      <c r="A103" s="4"/>
      <c r="B103" s="7" t="s">
        <v>355</v>
      </c>
      <c r="C103" s="7"/>
      <c r="D103" s="7"/>
      <c r="E103" s="8">
        <v>3.6</v>
      </c>
      <c r="F103" s="8"/>
      <c r="G103" s="8"/>
      <c r="H103" s="8"/>
    </row>
    <row r="104" ht="22.75" customHeight="1" spans="1:8">
      <c r="A104" s="4"/>
      <c r="B104" s="7" t="s">
        <v>356</v>
      </c>
      <c r="C104" s="7"/>
      <c r="D104" s="7"/>
      <c r="E104" s="8"/>
      <c r="F104" s="8"/>
      <c r="G104" s="8"/>
      <c r="H104" s="8"/>
    </row>
    <row r="105" ht="22.75" customHeight="1" spans="1:8">
      <c r="A105" s="4"/>
      <c r="B105" s="7" t="s">
        <v>357</v>
      </c>
      <c r="C105" s="7"/>
      <c r="D105" s="7"/>
      <c r="E105" s="8"/>
      <c r="F105" s="8"/>
      <c r="G105" s="8"/>
      <c r="H105" s="8"/>
    </row>
    <row r="106" ht="22.75" customHeight="1" spans="1:8">
      <c r="A106" s="4"/>
      <c r="B106" s="7" t="s">
        <v>358</v>
      </c>
      <c r="C106" s="7"/>
      <c r="D106" s="7"/>
      <c r="E106" s="8"/>
      <c r="F106" s="8"/>
      <c r="G106" s="8"/>
      <c r="H106" s="8"/>
    </row>
    <row r="107" ht="22.75" customHeight="1" spans="1:8">
      <c r="A107" s="4"/>
      <c r="B107" s="7" t="s">
        <v>359</v>
      </c>
      <c r="C107" s="7"/>
      <c r="D107" s="7"/>
      <c r="E107" s="8"/>
      <c r="F107" s="8"/>
      <c r="G107" s="8"/>
      <c r="H107" s="8"/>
    </row>
    <row r="108" ht="22.75" customHeight="1" spans="1:8">
      <c r="A108" s="4"/>
      <c r="B108" s="7" t="s">
        <v>360</v>
      </c>
      <c r="C108" s="7"/>
      <c r="D108" s="7"/>
      <c r="E108" s="8"/>
      <c r="F108" s="8"/>
      <c r="G108" s="8"/>
      <c r="H108" s="8"/>
    </row>
    <row r="109" ht="22.75" customHeight="1" spans="1:8">
      <c r="A109" s="4" t="s">
        <v>361</v>
      </c>
      <c r="B109" s="6" t="s">
        <v>362</v>
      </c>
      <c r="C109" s="6"/>
      <c r="D109" s="6"/>
      <c r="E109" s="6"/>
      <c r="F109" s="6"/>
      <c r="G109" s="6"/>
      <c r="H109" s="6"/>
    </row>
    <row r="110" ht="22.75" customHeight="1" spans="1:8">
      <c r="A110" s="4"/>
      <c r="B110" s="7" t="s">
        <v>438</v>
      </c>
      <c r="C110" s="7"/>
      <c r="D110" s="7"/>
      <c r="E110" s="7"/>
      <c r="F110" s="7"/>
      <c r="G110" s="7"/>
      <c r="H110" s="7"/>
    </row>
    <row r="111" ht="14.2" customHeight="1" spans="1:8">
      <c r="A111" s="4" t="s">
        <v>364</v>
      </c>
      <c r="B111" s="6" t="s">
        <v>283</v>
      </c>
      <c r="C111" s="6" t="s">
        <v>284</v>
      </c>
      <c r="D111" s="6" t="s">
        <v>285</v>
      </c>
      <c r="E111" s="4" t="s">
        <v>286</v>
      </c>
      <c r="F111" s="6" t="s">
        <v>287</v>
      </c>
      <c r="G111" s="4" t="s">
        <v>288</v>
      </c>
      <c r="H111" s="6" t="s">
        <v>289</v>
      </c>
    </row>
    <row r="112" ht="14.2" customHeight="1" spans="1:8">
      <c r="A112" s="4"/>
      <c r="B112" s="6"/>
      <c r="C112" s="6"/>
      <c r="D112" s="6"/>
      <c r="E112" s="4"/>
      <c r="F112" s="6"/>
      <c r="G112" s="4"/>
      <c r="H112" s="6"/>
    </row>
    <row r="113" ht="22.75" customHeight="1" spans="1:8">
      <c r="A113" s="4"/>
      <c r="B113" s="5" t="s">
        <v>365</v>
      </c>
      <c r="C113" s="5" t="s">
        <v>366</v>
      </c>
      <c r="D113" s="7" t="s">
        <v>410</v>
      </c>
      <c r="E113" s="4" t="s">
        <v>308</v>
      </c>
      <c r="F113" s="6" t="s">
        <v>439</v>
      </c>
      <c r="G113" s="4" t="s">
        <v>412</v>
      </c>
      <c r="H113" s="9" t="s">
        <v>396</v>
      </c>
    </row>
    <row r="114" ht="24.1" customHeight="1" spans="1:8">
      <c r="A114" s="4"/>
      <c r="B114" s="5"/>
      <c r="C114" s="5"/>
      <c r="D114" s="7" t="s">
        <v>414</v>
      </c>
      <c r="E114" s="4" t="s">
        <v>368</v>
      </c>
      <c r="F114" s="6" t="s">
        <v>440</v>
      </c>
      <c r="G114" s="4" t="s">
        <v>416</v>
      </c>
      <c r="H114" s="9" t="s">
        <v>396</v>
      </c>
    </row>
    <row r="115" ht="22.75" customHeight="1" spans="1:8">
      <c r="A115" s="4"/>
      <c r="B115" s="5"/>
      <c r="C115" s="5" t="s">
        <v>373</v>
      </c>
      <c r="D115" s="7" t="s">
        <v>441</v>
      </c>
      <c r="E115" s="4" t="s">
        <v>368</v>
      </c>
      <c r="F115" s="6" t="s">
        <v>442</v>
      </c>
      <c r="G115" s="4" t="s">
        <v>295</v>
      </c>
      <c r="H115" s="9" t="s">
        <v>396</v>
      </c>
    </row>
    <row r="116" ht="22.75" customHeight="1" spans="1:8">
      <c r="A116" s="4"/>
      <c r="B116" s="5"/>
      <c r="C116" s="5"/>
      <c r="D116" s="7" t="s">
        <v>417</v>
      </c>
      <c r="E116" s="4" t="s">
        <v>368</v>
      </c>
      <c r="F116" s="6" t="s">
        <v>392</v>
      </c>
      <c r="G116" s="4" t="s">
        <v>295</v>
      </c>
      <c r="H116" s="9" t="s">
        <v>396</v>
      </c>
    </row>
    <row r="117" ht="22.75" customHeight="1" spans="1:8">
      <c r="A117" s="4"/>
      <c r="B117" s="5"/>
      <c r="C117" s="5" t="s">
        <v>377</v>
      </c>
      <c r="D117" s="7" t="s">
        <v>419</v>
      </c>
      <c r="E117" s="4" t="s">
        <v>368</v>
      </c>
      <c r="F117" s="6" t="s">
        <v>392</v>
      </c>
      <c r="G117" s="4" t="s">
        <v>295</v>
      </c>
      <c r="H117" s="9" t="s">
        <v>396</v>
      </c>
    </row>
    <row r="118" ht="22.75" customHeight="1" spans="1:8">
      <c r="A118" s="4"/>
      <c r="B118" s="5"/>
      <c r="C118" s="5" t="s">
        <v>379</v>
      </c>
      <c r="D118" s="7" t="s">
        <v>443</v>
      </c>
      <c r="E118" s="4" t="s">
        <v>308</v>
      </c>
      <c r="F118" s="6" t="s">
        <v>444</v>
      </c>
      <c r="G118" s="4" t="s">
        <v>422</v>
      </c>
      <c r="H118" s="9" t="s">
        <v>396</v>
      </c>
    </row>
    <row r="119" ht="24.1" customHeight="1" spans="1:8">
      <c r="A119" s="4"/>
      <c r="B119" s="5" t="s">
        <v>383</v>
      </c>
      <c r="C119" s="5" t="s">
        <v>445</v>
      </c>
      <c r="D119" s="7" t="s">
        <v>446</v>
      </c>
      <c r="E119" s="4"/>
      <c r="F119" s="6" t="s">
        <v>447</v>
      </c>
      <c r="G119" s="4"/>
      <c r="H119" s="9" t="s">
        <v>396</v>
      </c>
    </row>
    <row r="120" ht="22.75" customHeight="1" spans="1:8">
      <c r="A120" s="4"/>
      <c r="B120" s="5"/>
      <c r="C120" s="5" t="s">
        <v>448</v>
      </c>
      <c r="D120" s="7" t="s">
        <v>449</v>
      </c>
      <c r="E120" s="4"/>
      <c r="F120" s="6" t="s">
        <v>447</v>
      </c>
      <c r="G120" s="4"/>
      <c r="H120" s="9" t="s">
        <v>396</v>
      </c>
    </row>
    <row r="121" ht="22.75" customHeight="1" spans="1:8">
      <c r="A121" s="4"/>
      <c r="B121" s="5" t="s">
        <v>389</v>
      </c>
      <c r="C121" s="5" t="s">
        <v>450</v>
      </c>
      <c r="D121" s="7" t="s">
        <v>340</v>
      </c>
      <c r="E121" s="4" t="s">
        <v>368</v>
      </c>
      <c r="F121" s="6" t="s">
        <v>294</v>
      </c>
      <c r="G121" s="4" t="s">
        <v>295</v>
      </c>
      <c r="H121" s="9" t="s">
        <v>396</v>
      </c>
    </row>
    <row r="122" ht="7.2" customHeight="1" spans="1:8">
      <c r="A122" s="10"/>
      <c r="B122" s="10"/>
      <c r="C122" s="10"/>
      <c r="D122" s="10"/>
      <c r="E122" s="10"/>
      <c r="F122" s="10"/>
      <c r="G122" s="10"/>
      <c r="H122" s="10"/>
    </row>
    <row r="123" ht="22.75" customHeight="1" spans="1:8">
      <c r="A123" s="4" t="s">
        <v>347</v>
      </c>
      <c r="B123" s="5" t="s">
        <v>259</v>
      </c>
      <c r="C123" s="5"/>
      <c r="D123" s="5"/>
      <c r="E123" s="5"/>
      <c r="F123" s="5"/>
      <c r="G123" s="5"/>
      <c r="H123" s="5"/>
    </row>
    <row r="124" ht="22.75" customHeight="1" spans="1:8">
      <c r="A124" s="4" t="s">
        <v>348</v>
      </c>
      <c r="B124" s="6" t="s">
        <v>349</v>
      </c>
      <c r="C124" s="6"/>
      <c r="D124" s="6"/>
      <c r="E124" s="6" t="s">
        <v>350</v>
      </c>
      <c r="F124" s="6" t="s">
        <v>351</v>
      </c>
      <c r="G124" s="6"/>
      <c r="H124" s="6"/>
    </row>
    <row r="125" ht="22.75" customHeight="1" spans="1:8">
      <c r="A125" s="4" t="s">
        <v>352</v>
      </c>
      <c r="B125" s="7" t="s">
        <v>353</v>
      </c>
      <c r="C125" s="7"/>
      <c r="D125" s="7"/>
      <c r="E125" s="8">
        <v>50</v>
      </c>
      <c r="F125" s="8"/>
      <c r="G125" s="8"/>
      <c r="H125" s="8"/>
    </row>
    <row r="126" ht="22.75" customHeight="1" spans="1:8">
      <c r="A126" s="4"/>
      <c r="B126" s="7" t="s">
        <v>354</v>
      </c>
      <c r="C126" s="7"/>
      <c r="D126" s="7"/>
      <c r="E126" s="8">
        <v>50</v>
      </c>
      <c r="F126" s="8"/>
      <c r="G126" s="8"/>
      <c r="H126" s="8"/>
    </row>
    <row r="127" ht="22.75" customHeight="1" spans="1:8">
      <c r="A127" s="4"/>
      <c r="B127" s="7" t="s">
        <v>355</v>
      </c>
      <c r="C127" s="7"/>
      <c r="D127" s="7"/>
      <c r="E127" s="8">
        <v>50</v>
      </c>
      <c r="F127" s="8"/>
      <c r="G127" s="8"/>
      <c r="H127" s="8"/>
    </row>
    <row r="128" ht="22.75" customHeight="1" spans="1:8">
      <c r="A128" s="4"/>
      <c r="B128" s="7" t="s">
        <v>356</v>
      </c>
      <c r="C128" s="7"/>
      <c r="D128" s="7"/>
      <c r="E128" s="8"/>
      <c r="F128" s="8"/>
      <c r="G128" s="8"/>
      <c r="H128" s="8"/>
    </row>
    <row r="129" ht="22.75" customHeight="1" spans="1:8">
      <c r="A129" s="4"/>
      <c r="B129" s="7" t="s">
        <v>357</v>
      </c>
      <c r="C129" s="7"/>
      <c r="D129" s="7"/>
      <c r="E129" s="8"/>
      <c r="F129" s="8"/>
      <c r="G129" s="8"/>
      <c r="H129" s="8"/>
    </row>
    <row r="130" ht="22.75" customHeight="1" spans="1:8">
      <c r="A130" s="4"/>
      <c r="B130" s="7" t="s">
        <v>358</v>
      </c>
      <c r="C130" s="7"/>
      <c r="D130" s="7"/>
      <c r="E130" s="8"/>
      <c r="F130" s="8"/>
      <c r="G130" s="8"/>
      <c r="H130" s="8"/>
    </row>
    <row r="131" ht="22.75" customHeight="1" spans="1:8">
      <c r="A131" s="4"/>
      <c r="B131" s="7" t="s">
        <v>359</v>
      </c>
      <c r="C131" s="7"/>
      <c r="D131" s="7"/>
      <c r="E131" s="8"/>
      <c r="F131" s="8"/>
      <c r="G131" s="8"/>
      <c r="H131" s="8"/>
    </row>
    <row r="132" ht="22.75" customHeight="1" spans="1:8">
      <c r="A132" s="4"/>
      <c r="B132" s="7" t="s">
        <v>360</v>
      </c>
      <c r="C132" s="7"/>
      <c r="D132" s="7"/>
      <c r="E132" s="8"/>
      <c r="F132" s="8"/>
      <c r="G132" s="8"/>
      <c r="H132" s="8"/>
    </row>
    <row r="133" ht="22.75" customHeight="1" spans="1:8">
      <c r="A133" s="4" t="s">
        <v>361</v>
      </c>
      <c r="B133" s="6" t="s">
        <v>362</v>
      </c>
      <c r="C133" s="6"/>
      <c r="D133" s="6"/>
      <c r="E133" s="6"/>
      <c r="F133" s="6"/>
      <c r="G133" s="6"/>
      <c r="H133" s="6"/>
    </row>
    <row r="134" ht="22.75" customHeight="1" spans="1:8">
      <c r="A134" s="4"/>
      <c r="B134" s="7" t="s">
        <v>451</v>
      </c>
      <c r="C134" s="7"/>
      <c r="D134" s="7"/>
      <c r="E134" s="7"/>
      <c r="F134" s="7"/>
      <c r="G134" s="7"/>
      <c r="H134" s="7"/>
    </row>
    <row r="135" ht="14.2" customHeight="1" spans="1:8">
      <c r="A135" s="4" t="s">
        <v>364</v>
      </c>
      <c r="B135" s="6" t="s">
        <v>283</v>
      </c>
      <c r="C135" s="6" t="s">
        <v>284</v>
      </c>
      <c r="D135" s="6" t="s">
        <v>285</v>
      </c>
      <c r="E135" s="4" t="s">
        <v>286</v>
      </c>
      <c r="F135" s="6" t="s">
        <v>287</v>
      </c>
      <c r="G135" s="4" t="s">
        <v>288</v>
      </c>
      <c r="H135" s="6" t="s">
        <v>289</v>
      </c>
    </row>
    <row r="136" ht="14.2" customHeight="1" spans="1:8">
      <c r="A136" s="4"/>
      <c r="B136" s="6"/>
      <c r="C136" s="6"/>
      <c r="D136" s="6"/>
      <c r="E136" s="4"/>
      <c r="F136" s="6"/>
      <c r="G136" s="4"/>
      <c r="H136" s="6"/>
    </row>
    <row r="137" ht="24.1" customHeight="1" spans="1:8">
      <c r="A137" s="4"/>
      <c r="B137" s="5" t="s">
        <v>365</v>
      </c>
      <c r="C137" s="5" t="s">
        <v>366</v>
      </c>
      <c r="D137" s="7" t="s">
        <v>452</v>
      </c>
      <c r="E137" s="4" t="s">
        <v>293</v>
      </c>
      <c r="F137" s="6" t="s">
        <v>369</v>
      </c>
      <c r="G137" s="4" t="s">
        <v>453</v>
      </c>
      <c r="H137" s="9" t="s">
        <v>396</v>
      </c>
    </row>
    <row r="138" ht="24.1" customHeight="1" spans="1:8">
      <c r="A138" s="4"/>
      <c r="B138" s="5"/>
      <c r="C138" s="5"/>
      <c r="D138" s="7" t="s">
        <v>454</v>
      </c>
      <c r="E138" s="4" t="s">
        <v>293</v>
      </c>
      <c r="F138" s="6" t="s">
        <v>369</v>
      </c>
      <c r="G138" s="4" t="s">
        <v>455</v>
      </c>
      <c r="H138" s="9" t="s">
        <v>396</v>
      </c>
    </row>
    <row r="139" ht="22.75" customHeight="1" spans="1:8">
      <c r="A139" s="4"/>
      <c r="B139" s="5"/>
      <c r="C139" s="5"/>
      <c r="D139" s="7" t="s">
        <v>456</v>
      </c>
      <c r="E139" s="4" t="s">
        <v>368</v>
      </c>
      <c r="F139" s="6" t="s">
        <v>457</v>
      </c>
      <c r="G139" s="4" t="s">
        <v>458</v>
      </c>
      <c r="H139" s="9" t="s">
        <v>396</v>
      </c>
    </row>
    <row r="140" ht="22.75" customHeight="1" spans="1:8">
      <c r="A140" s="4"/>
      <c r="B140" s="5"/>
      <c r="C140" s="5" t="s">
        <v>373</v>
      </c>
      <c r="D140" s="7" t="s">
        <v>459</v>
      </c>
      <c r="E140" s="4" t="s">
        <v>368</v>
      </c>
      <c r="F140" s="6" t="s">
        <v>294</v>
      </c>
      <c r="G140" s="4" t="s">
        <v>295</v>
      </c>
      <c r="H140" s="9" t="s">
        <v>396</v>
      </c>
    </row>
    <row r="141" ht="22.75" customHeight="1" spans="1:8">
      <c r="A141" s="4"/>
      <c r="B141" s="5"/>
      <c r="C141" s="5"/>
      <c r="D141" s="7" t="s">
        <v>417</v>
      </c>
      <c r="E141" s="4" t="s">
        <v>368</v>
      </c>
      <c r="F141" s="6" t="s">
        <v>294</v>
      </c>
      <c r="G141" s="4" t="s">
        <v>295</v>
      </c>
      <c r="H141" s="9" t="s">
        <v>396</v>
      </c>
    </row>
    <row r="142" ht="22.75" customHeight="1" spans="1:8">
      <c r="A142" s="4"/>
      <c r="B142" s="5"/>
      <c r="C142" s="5" t="s">
        <v>377</v>
      </c>
      <c r="D142" s="7" t="s">
        <v>460</v>
      </c>
      <c r="E142" s="4" t="s">
        <v>308</v>
      </c>
      <c r="F142" s="6" t="s">
        <v>461</v>
      </c>
      <c r="G142" s="4" t="s">
        <v>462</v>
      </c>
      <c r="H142" s="9" t="s">
        <v>396</v>
      </c>
    </row>
    <row r="143" ht="22.75" customHeight="1" spans="1:8">
      <c r="A143" s="4"/>
      <c r="B143" s="5"/>
      <c r="C143" s="5" t="s">
        <v>379</v>
      </c>
      <c r="D143" s="7" t="s">
        <v>463</v>
      </c>
      <c r="E143" s="4" t="s">
        <v>308</v>
      </c>
      <c r="F143" s="6" t="s">
        <v>464</v>
      </c>
      <c r="G143" s="4" t="s">
        <v>382</v>
      </c>
      <c r="H143" s="9" t="s">
        <v>396</v>
      </c>
    </row>
    <row r="144" ht="22.75" customHeight="1" spans="1:8">
      <c r="A144" s="4"/>
      <c r="B144" s="5" t="s">
        <v>383</v>
      </c>
      <c r="C144" s="5" t="s">
        <v>465</v>
      </c>
      <c r="D144" s="7" t="s">
        <v>466</v>
      </c>
      <c r="E144" s="4"/>
      <c r="F144" s="6" t="s">
        <v>467</v>
      </c>
      <c r="G144" s="4"/>
      <c r="H144" s="9" t="s">
        <v>396</v>
      </c>
    </row>
    <row r="145" ht="22.75" customHeight="1" spans="1:8">
      <c r="A145" s="4"/>
      <c r="B145" s="5"/>
      <c r="C145" s="5" t="s">
        <v>448</v>
      </c>
      <c r="D145" s="7" t="s">
        <v>449</v>
      </c>
      <c r="E145" s="4"/>
      <c r="F145" s="6" t="s">
        <v>468</v>
      </c>
      <c r="G145" s="4"/>
      <c r="H145" s="9" t="s">
        <v>396</v>
      </c>
    </row>
    <row r="146" ht="22.75" customHeight="1" spans="1:8">
      <c r="A146" s="4"/>
      <c r="B146" s="5" t="s">
        <v>389</v>
      </c>
      <c r="C146" s="5" t="s">
        <v>450</v>
      </c>
      <c r="D146" s="7" t="s">
        <v>340</v>
      </c>
      <c r="E146" s="4" t="s">
        <v>368</v>
      </c>
      <c r="F146" s="6" t="s">
        <v>392</v>
      </c>
      <c r="G146" s="4" t="s">
        <v>295</v>
      </c>
      <c r="H146" s="9" t="s">
        <v>396</v>
      </c>
    </row>
    <row r="147" ht="7.2" customHeight="1" spans="1:8">
      <c r="A147" s="10"/>
      <c r="B147" s="10"/>
      <c r="C147" s="10"/>
      <c r="D147" s="10"/>
      <c r="E147" s="10"/>
      <c r="F147" s="10"/>
      <c r="G147" s="10"/>
      <c r="H147" s="10"/>
    </row>
    <row r="148" ht="22.75" customHeight="1" spans="1:8">
      <c r="A148" s="4" t="s">
        <v>347</v>
      </c>
      <c r="B148" s="5" t="s">
        <v>257</v>
      </c>
      <c r="C148" s="5"/>
      <c r="D148" s="5"/>
      <c r="E148" s="5"/>
      <c r="F148" s="5"/>
      <c r="G148" s="5"/>
      <c r="H148" s="5"/>
    </row>
    <row r="149" ht="22.75" customHeight="1" spans="1:8">
      <c r="A149" s="4" t="s">
        <v>348</v>
      </c>
      <c r="B149" s="6" t="s">
        <v>349</v>
      </c>
      <c r="C149" s="6"/>
      <c r="D149" s="6"/>
      <c r="E149" s="6" t="s">
        <v>350</v>
      </c>
      <c r="F149" s="6" t="s">
        <v>351</v>
      </c>
      <c r="G149" s="6"/>
      <c r="H149" s="6"/>
    </row>
    <row r="150" ht="22.75" customHeight="1" spans="1:8">
      <c r="A150" s="4" t="s">
        <v>352</v>
      </c>
      <c r="B150" s="7" t="s">
        <v>353</v>
      </c>
      <c r="C150" s="7"/>
      <c r="D150" s="7"/>
      <c r="E150" s="8">
        <v>6</v>
      </c>
      <c r="F150" s="8"/>
      <c r="G150" s="8"/>
      <c r="H150" s="8"/>
    </row>
    <row r="151" ht="22.75" customHeight="1" spans="1:8">
      <c r="A151" s="4"/>
      <c r="B151" s="7" t="s">
        <v>354</v>
      </c>
      <c r="C151" s="7"/>
      <c r="D151" s="7"/>
      <c r="E151" s="8">
        <v>6</v>
      </c>
      <c r="F151" s="8"/>
      <c r="G151" s="8"/>
      <c r="H151" s="8"/>
    </row>
    <row r="152" ht="22.75" customHeight="1" spans="1:8">
      <c r="A152" s="4"/>
      <c r="B152" s="7" t="s">
        <v>355</v>
      </c>
      <c r="C152" s="7"/>
      <c r="D152" s="7"/>
      <c r="E152" s="8">
        <v>6</v>
      </c>
      <c r="F152" s="8"/>
      <c r="G152" s="8"/>
      <c r="H152" s="8"/>
    </row>
    <row r="153" ht="22.75" customHeight="1" spans="1:8">
      <c r="A153" s="4"/>
      <c r="B153" s="7" t="s">
        <v>356</v>
      </c>
      <c r="C153" s="7"/>
      <c r="D153" s="7"/>
      <c r="E153" s="8"/>
      <c r="F153" s="8"/>
      <c r="G153" s="8"/>
      <c r="H153" s="8"/>
    </row>
    <row r="154" ht="22.75" customHeight="1" spans="1:8">
      <c r="A154" s="4"/>
      <c r="B154" s="7" t="s">
        <v>357</v>
      </c>
      <c r="C154" s="7"/>
      <c r="D154" s="7"/>
      <c r="E154" s="8"/>
      <c r="F154" s="8"/>
      <c r="G154" s="8"/>
      <c r="H154" s="8"/>
    </row>
    <row r="155" ht="22.75" customHeight="1" spans="1:8">
      <c r="A155" s="4"/>
      <c r="B155" s="7" t="s">
        <v>358</v>
      </c>
      <c r="C155" s="7"/>
      <c r="D155" s="7"/>
      <c r="E155" s="8"/>
      <c r="F155" s="8"/>
      <c r="G155" s="8"/>
      <c r="H155" s="8"/>
    </row>
    <row r="156" ht="22.75" customHeight="1" spans="1:8">
      <c r="A156" s="4"/>
      <c r="B156" s="7" t="s">
        <v>359</v>
      </c>
      <c r="C156" s="7"/>
      <c r="D156" s="7"/>
      <c r="E156" s="8"/>
      <c r="F156" s="8"/>
      <c r="G156" s="8"/>
      <c r="H156" s="8"/>
    </row>
    <row r="157" ht="22.75" customHeight="1" spans="1:8">
      <c r="A157" s="4"/>
      <c r="B157" s="7" t="s">
        <v>360</v>
      </c>
      <c r="C157" s="7"/>
      <c r="D157" s="7"/>
      <c r="E157" s="8"/>
      <c r="F157" s="8"/>
      <c r="G157" s="8"/>
      <c r="H157" s="8"/>
    </row>
    <row r="158" ht="22.75" customHeight="1" spans="1:8">
      <c r="A158" s="4" t="s">
        <v>361</v>
      </c>
      <c r="B158" s="6" t="s">
        <v>362</v>
      </c>
      <c r="C158" s="6"/>
      <c r="D158" s="6"/>
      <c r="E158" s="6"/>
      <c r="F158" s="6"/>
      <c r="G158" s="6"/>
      <c r="H158" s="6"/>
    </row>
    <row r="159" ht="24.1" customHeight="1" spans="1:8">
      <c r="A159" s="4"/>
      <c r="B159" s="7" t="s">
        <v>469</v>
      </c>
      <c r="C159" s="7"/>
      <c r="D159" s="7"/>
      <c r="E159" s="7"/>
      <c r="F159" s="7"/>
      <c r="G159" s="7"/>
      <c r="H159" s="7"/>
    </row>
    <row r="160" ht="14.2" customHeight="1" spans="1:8">
      <c r="A160" s="4" t="s">
        <v>364</v>
      </c>
      <c r="B160" s="6" t="s">
        <v>283</v>
      </c>
      <c r="C160" s="6" t="s">
        <v>284</v>
      </c>
      <c r="D160" s="6" t="s">
        <v>285</v>
      </c>
      <c r="E160" s="4" t="s">
        <v>286</v>
      </c>
      <c r="F160" s="6" t="s">
        <v>287</v>
      </c>
      <c r="G160" s="4" t="s">
        <v>288</v>
      </c>
      <c r="H160" s="6" t="s">
        <v>289</v>
      </c>
    </row>
    <row r="161" ht="14.2" customHeight="1" spans="1:8">
      <c r="A161" s="4"/>
      <c r="B161" s="6"/>
      <c r="C161" s="6"/>
      <c r="D161" s="6"/>
      <c r="E161" s="4"/>
      <c r="F161" s="6"/>
      <c r="G161" s="4"/>
      <c r="H161" s="6"/>
    </row>
    <row r="162" ht="24.1" customHeight="1" spans="1:8">
      <c r="A162" s="4"/>
      <c r="B162" s="5" t="s">
        <v>365</v>
      </c>
      <c r="C162" s="5" t="s">
        <v>366</v>
      </c>
      <c r="D162" s="7" t="s">
        <v>470</v>
      </c>
      <c r="E162" s="4" t="s">
        <v>368</v>
      </c>
      <c r="F162" s="6" t="s">
        <v>471</v>
      </c>
      <c r="G162" s="4" t="s">
        <v>472</v>
      </c>
      <c r="H162" s="9" t="s">
        <v>396</v>
      </c>
    </row>
    <row r="163" ht="22.75" customHeight="1" spans="1:8">
      <c r="A163" s="4"/>
      <c r="B163" s="5"/>
      <c r="C163" s="5"/>
      <c r="D163" s="7" t="s">
        <v>473</v>
      </c>
      <c r="E163" s="4" t="s">
        <v>308</v>
      </c>
      <c r="F163" s="6" t="s">
        <v>474</v>
      </c>
      <c r="G163" s="4" t="s">
        <v>428</v>
      </c>
      <c r="H163" s="9" t="s">
        <v>396</v>
      </c>
    </row>
    <row r="164" ht="22.75" customHeight="1" spans="1:8">
      <c r="A164" s="4"/>
      <c r="B164" s="5"/>
      <c r="C164" s="5" t="s">
        <v>373</v>
      </c>
      <c r="D164" s="7" t="s">
        <v>475</v>
      </c>
      <c r="E164" s="4" t="s">
        <v>368</v>
      </c>
      <c r="F164" s="6" t="s">
        <v>294</v>
      </c>
      <c r="G164" s="4" t="s">
        <v>295</v>
      </c>
      <c r="H164" s="9" t="s">
        <v>396</v>
      </c>
    </row>
    <row r="165" ht="22.75" customHeight="1" spans="1:8">
      <c r="A165" s="4"/>
      <c r="B165" s="5"/>
      <c r="C165" s="5"/>
      <c r="D165" s="7" t="s">
        <v>476</v>
      </c>
      <c r="E165" s="4" t="s">
        <v>368</v>
      </c>
      <c r="F165" s="6" t="s">
        <v>392</v>
      </c>
      <c r="G165" s="4" t="s">
        <v>295</v>
      </c>
      <c r="H165" s="9" t="s">
        <v>396</v>
      </c>
    </row>
    <row r="166" ht="22.75" customHeight="1" spans="1:8">
      <c r="A166" s="4"/>
      <c r="B166" s="5"/>
      <c r="C166" s="5" t="s">
        <v>377</v>
      </c>
      <c r="D166" s="7" t="s">
        <v>419</v>
      </c>
      <c r="E166" s="4" t="s">
        <v>368</v>
      </c>
      <c r="F166" s="6" t="s">
        <v>294</v>
      </c>
      <c r="G166" s="4" t="s">
        <v>295</v>
      </c>
      <c r="H166" s="9" t="s">
        <v>396</v>
      </c>
    </row>
    <row r="167" ht="24.1" customHeight="1" spans="1:8">
      <c r="A167" s="4"/>
      <c r="B167" s="5"/>
      <c r="C167" s="5" t="s">
        <v>379</v>
      </c>
      <c r="D167" s="7" t="s">
        <v>477</v>
      </c>
      <c r="E167" s="4" t="s">
        <v>308</v>
      </c>
      <c r="F167" s="6" t="s">
        <v>433</v>
      </c>
      <c r="G167" s="4" t="s">
        <v>422</v>
      </c>
      <c r="H167" s="9" t="s">
        <v>396</v>
      </c>
    </row>
    <row r="168" ht="22.75" customHeight="1" spans="1:8">
      <c r="A168" s="4"/>
      <c r="B168" s="5"/>
      <c r="C168" s="5"/>
      <c r="D168" s="7" t="s">
        <v>478</v>
      </c>
      <c r="E168" s="4" t="s">
        <v>308</v>
      </c>
      <c r="F168" s="6" t="s">
        <v>479</v>
      </c>
      <c r="G168" s="4" t="s">
        <v>480</v>
      </c>
      <c r="H168" s="9" t="s">
        <v>396</v>
      </c>
    </row>
    <row r="169" ht="22.75" customHeight="1" spans="1:8">
      <c r="A169" s="4"/>
      <c r="B169" s="5" t="s">
        <v>383</v>
      </c>
      <c r="C169" s="5" t="s">
        <v>445</v>
      </c>
      <c r="D169" s="7" t="s">
        <v>481</v>
      </c>
      <c r="E169" s="4"/>
      <c r="F169" s="6" t="s">
        <v>482</v>
      </c>
      <c r="G169" s="4"/>
      <c r="H169" s="9" t="s">
        <v>396</v>
      </c>
    </row>
    <row r="170" ht="24.1" customHeight="1" spans="1:8">
      <c r="A170" s="4"/>
      <c r="B170" s="5"/>
      <c r="C170" s="5" t="s">
        <v>384</v>
      </c>
      <c r="D170" s="7" t="s">
        <v>483</v>
      </c>
      <c r="E170" s="4" t="s">
        <v>368</v>
      </c>
      <c r="F170" s="6" t="s">
        <v>311</v>
      </c>
      <c r="G170" s="4" t="s">
        <v>386</v>
      </c>
      <c r="H170" s="9" t="s">
        <v>396</v>
      </c>
    </row>
    <row r="171" ht="22.75" customHeight="1" spans="1:8">
      <c r="A171" s="4"/>
      <c r="B171" s="5" t="s">
        <v>389</v>
      </c>
      <c r="C171" s="5" t="s">
        <v>450</v>
      </c>
      <c r="D171" s="7" t="s">
        <v>484</v>
      </c>
      <c r="E171" s="4" t="s">
        <v>368</v>
      </c>
      <c r="F171" s="6" t="s">
        <v>294</v>
      </c>
      <c r="G171" s="4" t="s">
        <v>295</v>
      </c>
      <c r="H171" s="9" t="s">
        <v>396</v>
      </c>
    </row>
    <row r="172" ht="7.2" customHeight="1" spans="1:8">
      <c r="A172" s="10"/>
      <c r="B172" s="10"/>
      <c r="C172" s="10"/>
      <c r="D172" s="10"/>
      <c r="E172" s="10"/>
      <c r="F172" s="10"/>
      <c r="G172" s="10"/>
      <c r="H172" s="10"/>
    </row>
    <row r="173" ht="22.75" customHeight="1" spans="1:8">
      <c r="A173" s="4" t="s">
        <v>347</v>
      </c>
      <c r="B173" s="5" t="s">
        <v>244</v>
      </c>
      <c r="C173" s="5"/>
      <c r="D173" s="5"/>
      <c r="E173" s="5"/>
      <c r="F173" s="5"/>
      <c r="G173" s="5"/>
      <c r="H173" s="5"/>
    </row>
    <row r="174" ht="22.75" customHeight="1" spans="1:8">
      <c r="A174" s="4" t="s">
        <v>348</v>
      </c>
      <c r="B174" s="6" t="s">
        <v>349</v>
      </c>
      <c r="C174" s="6"/>
      <c r="D174" s="6"/>
      <c r="E174" s="6" t="s">
        <v>350</v>
      </c>
      <c r="F174" s="6" t="s">
        <v>351</v>
      </c>
      <c r="G174" s="6"/>
      <c r="H174" s="6"/>
    </row>
    <row r="175" ht="22.75" customHeight="1" spans="1:8">
      <c r="A175" s="4" t="s">
        <v>352</v>
      </c>
      <c r="B175" s="7" t="s">
        <v>353</v>
      </c>
      <c r="C175" s="7"/>
      <c r="D175" s="7"/>
      <c r="E175" s="8">
        <v>30</v>
      </c>
      <c r="F175" s="8"/>
      <c r="G175" s="8"/>
      <c r="H175" s="8"/>
    </row>
    <row r="176" ht="22.75" customHeight="1" spans="1:8">
      <c r="A176" s="4"/>
      <c r="B176" s="7" t="s">
        <v>354</v>
      </c>
      <c r="C176" s="7"/>
      <c r="D176" s="7"/>
      <c r="E176" s="8">
        <v>30</v>
      </c>
      <c r="F176" s="8"/>
      <c r="G176" s="8"/>
      <c r="H176" s="8"/>
    </row>
    <row r="177" ht="22.75" customHeight="1" spans="1:8">
      <c r="A177" s="4"/>
      <c r="B177" s="7" t="s">
        <v>355</v>
      </c>
      <c r="C177" s="7"/>
      <c r="D177" s="7"/>
      <c r="E177" s="8">
        <v>30</v>
      </c>
      <c r="F177" s="8"/>
      <c r="G177" s="8"/>
      <c r="H177" s="8"/>
    </row>
    <row r="178" ht="22.75" customHeight="1" spans="1:8">
      <c r="A178" s="4"/>
      <c r="B178" s="7" t="s">
        <v>356</v>
      </c>
      <c r="C178" s="7"/>
      <c r="D178" s="7"/>
      <c r="E178" s="8"/>
      <c r="F178" s="8"/>
      <c r="G178" s="8"/>
      <c r="H178" s="8"/>
    </row>
    <row r="179" ht="22.75" customHeight="1" spans="1:8">
      <c r="A179" s="4"/>
      <c r="B179" s="7" t="s">
        <v>357</v>
      </c>
      <c r="C179" s="7"/>
      <c r="D179" s="7"/>
      <c r="E179" s="8"/>
      <c r="F179" s="8"/>
      <c r="G179" s="8"/>
      <c r="H179" s="8"/>
    </row>
    <row r="180" ht="22.75" customHeight="1" spans="1:8">
      <c r="A180" s="4"/>
      <c r="B180" s="7" t="s">
        <v>358</v>
      </c>
      <c r="C180" s="7"/>
      <c r="D180" s="7"/>
      <c r="E180" s="8"/>
      <c r="F180" s="8"/>
      <c r="G180" s="8"/>
      <c r="H180" s="8"/>
    </row>
    <row r="181" ht="22.75" customHeight="1" spans="1:8">
      <c r="A181" s="4"/>
      <c r="B181" s="7" t="s">
        <v>359</v>
      </c>
      <c r="C181" s="7"/>
      <c r="D181" s="7"/>
      <c r="E181" s="8"/>
      <c r="F181" s="8"/>
      <c r="G181" s="8"/>
      <c r="H181" s="8"/>
    </row>
    <row r="182" ht="22.75" customHeight="1" spans="1:8">
      <c r="A182" s="4"/>
      <c r="B182" s="7" t="s">
        <v>360</v>
      </c>
      <c r="C182" s="7"/>
      <c r="D182" s="7"/>
      <c r="E182" s="8"/>
      <c r="F182" s="8"/>
      <c r="G182" s="8"/>
      <c r="H182" s="8"/>
    </row>
    <row r="183" ht="22.75" customHeight="1" spans="1:8">
      <c r="A183" s="4" t="s">
        <v>361</v>
      </c>
      <c r="B183" s="6" t="s">
        <v>362</v>
      </c>
      <c r="C183" s="6"/>
      <c r="D183" s="6"/>
      <c r="E183" s="6"/>
      <c r="F183" s="6"/>
      <c r="G183" s="6"/>
      <c r="H183" s="6"/>
    </row>
    <row r="184" ht="22.75" customHeight="1" spans="1:8">
      <c r="A184" s="4"/>
      <c r="B184" s="7" t="s">
        <v>485</v>
      </c>
      <c r="C184" s="7"/>
      <c r="D184" s="7"/>
      <c r="E184" s="7"/>
      <c r="F184" s="7"/>
      <c r="G184" s="7"/>
      <c r="H184" s="7"/>
    </row>
    <row r="185" ht="14.2" customHeight="1" spans="1:8">
      <c r="A185" s="4" t="s">
        <v>364</v>
      </c>
      <c r="B185" s="6" t="s">
        <v>283</v>
      </c>
      <c r="C185" s="6" t="s">
        <v>284</v>
      </c>
      <c r="D185" s="6" t="s">
        <v>285</v>
      </c>
      <c r="E185" s="4" t="s">
        <v>286</v>
      </c>
      <c r="F185" s="6" t="s">
        <v>287</v>
      </c>
      <c r="G185" s="4" t="s">
        <v>288</v>
      </c>
      <c r="H185" s="6" t="s">
        <v>289</v>
      </c>
    </row>
    <row r="186" ht="14.2" customHeight="1" spans="1:8">
      <c r="A186" s="4"/>
      <c r="B186" s="6"/>
      <c r="C186" s="6"/>
      <c r="D186" s="6"/>
      <c r="E186" s="4"/>
      <c r="F186" s="6"/>
      <c r="G186" s="4"/>
      <c r="H186" s="6"/>
    </row>
    <row r="187" ht="24.1" customHeight="1" spans="1:8">
      <c r="A187" s="4"/>
      <c r="B187" s="5" t="s">
        <v>365</v>
      </c>
      <c r="C187" s="5" t="s">
        <v>366</v>
      </c>
      <c r="D187" s="7" t="s">
        <v>414</v>
      </c>
      <c r="E187" s="4" t="s">
        <v>368</v>
      </c>
      <c r="F187" s="6" t="s">
        <v>439</v>
      </c>
      <c r="G187" s="4" t="s">
        <v>416</v>
      </c>
      <c r="H187" s="9" t="s">
        <v>486</v>
      </c>
    </row>
    <row r="188" ht="22.75" customHeight="1" spans="1:8">
      <c r="A188" s="4"/>
      <c r="B188" s="5"/>
      <c r="C188" s="5"/>
      <c r="D188" s="7" t="s">
        <v>410</v>
      </c>
      <c r="E188" s="4" t="s">
        <v>308</v>
      </c>
      <c r="F188" s="6" t="s">
        <v>487</v>
      </c>
      <c r="G188" s="4" t="s">
        <v>412</v>
      </c>
      <c r="H188" s="9" t="s">
        <v>396</v>
      </c>
    </row>
    <row r="189" ht="22.75" customHeight="1" spans="1:8">
      <c r="A189" s="4"/>
      <c r="B189" s="5"/>
      <c r="C189" s="5" t="s">
        <v>373</v>
      </c>
      <c r="D189" s="7" t="s">
        <v>488</v>
      </c>
      <c r="E189" s="4" t="s">
        <v>368</v>
      </c>
      <c r="F189" s="6" t="s">
        <v>392</v>
      </c>
      <c r="G189" s="4" t="s">
        <v>295</v>
      </c>
      <c r="H189" s="9" t="s">
        <v>396</v>
      </c>
    </row>
    <row r="190" ht="22.75" customHeight="1" spans="1:8">
      <c r="A190" s="4"/>
      <c r="B190" s="5"/>
      <c r="C190" s="5"/>
      <c r="D190" s="7" t="s">
        <v>417</v>
      </c>
      <c r="E190" s="4" t="s">
        <v>368</v>
      </c>
      <c r="F190" s="6" t="s">
        <v>392</v>
      </c>
      <c r="G190" s="4" t="s">
        <v>295</v>
      </c>
      <c r="H190" s="9" t="s">
        <v>396</v>
      </c>
    </row>
    <row r="191" ht="22.75" customHeight="1" spans="1:8">
      <c r="A191" s="4"/>
      <c r="B191" s="5"/>
      <c r="C191" s="5" t="s">
        <v>377</v>
      </c>
      <c r="D191" s="7" t="s">
        <v>419</v>
      </c>
      <c r="E191" s="4" t="s">
        <v>368</v>
      </c>
      <c r="F191" s="6" t="s">
        <v>294</v>
      </c>
      <c r="G191" s="4" t="s">
        <v>295</v>
      </c>
      <c r="H191" s="9" t="s">
        <v>396</v>
      </c>
    </row>
    <row r="192" ht="22.75" customHeight="1" spans="1:8">
      <c r="A192" s="4"/>
      <c r="B192" s="5"/>
      <c r="C192" s="5" t="s">
        <v>379</v>
      </c>
      <c r="D192" s="7" t="s">
        <v>443</v>
      </c>
      <c r="E192" s="4" t="s">
        <v>308</v>
      </c>
      <c r="F192" s="6" t="s">
        <v>489</v>
      </c>
      <c r="G192" s="4" t="s">
        <v>422</v>
      </c>
      <c r="H192" s="9" t="s">
        <v>396</v>
      </c>
    </row>
    <row r="193" ht="24.1" customHeight="1" spans="1:8">
      <c r="A193" s="4"/>
      <c r="B193" s="5" t="s">
        <v>383</v>
      </c>
      <c r="C193" s="5" t="s">
        <v>445</v>
      </c>
      <c r="D193" s="7" t="s">
        <v>446</v>
      </c>
      <c r="E193" s="4"/>
      <c r="F193" s="6" t="s">
        <v>490</v>
      </c>
      <c r="G193" s="4"/>
      <c r="H193" s="9" t="s">
        <v>486</v>
      </c>
    </row>
    <row r="194" ht="24.1" customHeight="1" spans="1:8">
      <c r="A194" s="4"/>
      <c r="B194" s="5"/>
      <c r="C194" s="5" t="s">
        <v>384</v>
      </c>
      <c r="D194" s="7" t="s">
        <v>483</v>
      </c>
      <c r="E194" s="4" t="s">
        <v>368</v>
      </c>
      <c r="F194" s="6" t="s">
        <v>311</v>
      </c>
      <c r="G194" s="4" t="s">
        <v>386</v>
      </c>
      <c r="H194" s="9" t="s">
        <v>396</v>
      </c>
    </row>
    <row r="195" ht="22.75" customHeight="1" spans="1:8">
      <c r="A195" s="4"/>
      <c r="B195" s="5" t="s">
        <v>389</v>
      </c>
      <c r="C195" s="5" t="s">
        <v>450</v>
      </c>
      <c r="D195" s="7" t="s">
        <v>340</v>
      </c>
      <c r="E195" s="4" t="s">
        <v>368</v>
      </c>
      <c r="F195" s="6" t="s">
        <v>392</v>
      </c>
      <c r="G195" s="4" t="s">
        <v>295</v>
      </c>
      <c r="H195" s="9" t="s">
        <v>486</v>
      </c>
    </row>
    <row r="196" ht="7.2" customHeight="1" spans="1:8">
      <c r="A196" s="10"/>
      <c r="B196" s="10"/>
      <c r="C196" s="10"/>
      <c r="D196" s="10"/>
      <c r="E196" s="10"/>
      <c r="F196" s="10"/>
      <c r="G196" s="10"/>
      <c r="H196" s="10"/>
    </row>
    <row r="197" ht="22.75" customHeight="1" spans="1:8">
      <c r="A197" s="4" t="s">
        <v>347</v>
      </c>
      <c r="B197" s="5" t="s">
        <v>261</v>
      </c>
      <c r="C197" s="5"/>
      <c r="D197" s="5"/>
      <c r="E197" s="5"/>
      <c r="F197" s="5"/>
      <c r="G197" s="5"/>
      <c r="H197" s="5"/>
    </row>
    <row r="198" ht="22.75" customHeight="1" spans="1:8">
      <c r="A198" s="4" t="s">
        <v>348</v>
      </c>
      <c r="B198" s="6" t="s">
        <v>349</v>
      </c>
      <c r="C198" s="6"/>
      <c r="D198" s="6"/>
      <c r="E198" s="6" t="s">
        <v>350</v>
      </c>
      <c r="F198" s="6" t="s">
        <v>351</v>
      </c>
      <c r="G198" s="6"/>
      <c r="H198" s="6"/>
    </row>
    <row r="199" ht="22.75" customHeight="1" spans="1:8">
      <c r="A199" s="4" t="s">
        <v>352</v>
      </c>
      <c r="B199" s="7" t="s">
        <v>353</v>
      </c>
      <c r="C199" s="7"/>
      <c r="D199" s="7"/>
      <c r="E199" s="8">
        <v>10</v>
      </c>
      <c r="F199" s="8"/>
      <c r="G199" s="8"/>
      <c r="H199" s="8"/>
    </row>
    <row r="200" ht="22.75" customHeight="1" spans="1:8">
      <c r="A200" s="4"/>
      <c r="B200" s="7" t="s">
        <v>354</v>
      </c>
      <c r="C200" s="7"/>
      <c r="D200" s="7"/>
      <c r="E200" s="8">
        <v>10</v>
      </c>
      <c r="F200" s="8"/>
      <c r="G200" s="8"/>
      <c r="H200" s="8"/>
    </row>
    <row r="201" ht="22.75" customHeight="1" spans="1:8">
      <c r="A201" s="4"/>
      <c r="B201" s="7" t="s">
        <v>355</v>
      </c>
      <c r="C201" s="7"/>
      <c r="D201" s="7"/>
      <c r="E201" s="8">
        <v>10</v>
      </c>
      <c r="F201" s="8"/>
      <c r="G201" s="8"/>
      <c r="H201" s="8"/>
    </row>
    <row r="202" ht="22.75" customHeight="1" spans="1:8">
      <c r="A202" s="4"/>
      <c r="B202" s="7" t="s">
        <v>356</v>
      </c>
      <c r="C202" s="7"/>
      <c r="D202" s="7"/>
      <c r="E202" s="8"/>
      <c r="F202" s="8"/>
      <c r="G202" s="8"/>
      <c r="H202" s="8"/>
    </row>
    <row r="203" ht="22.75" customHeight="1" spans="1:8">
      <c r="A203" s="4"/>
      <c r="B203" s="7" t="s">
        <v>357</v>
      </c>
      <c r="C203" s="7"/>
      <c r="D203" s="7"/>
      <c r="E203" s="8"/>
      <c r="F203" s="8"/>
      <c r="G203" s="8"/>
      <c r="H203" s="8"/>
    </row>
    <row r="204" ht="22.75" customHeight="1" spans="1:8">
      <c r="A204" s="4"/>
      <c r="B204" s="7" t="s">
        <v>358</v>
      </c>
      <c r="C204" s="7"/>
      <c r="D204" s="7"/>
      <c r="E204" s="8"/>
      <c r="F204" s="8"/>
      <c r="G204" s="8"/>
      <c r="H204" s="8"/>
    </row>
    <row r="205" ht="22.75" customHeight="1" spans="1:8">
      <c r="A205" s="4"/>
      <c r="B205" s="7" t="s">
        <v>359</v>
      </c>
      <c r="C205" s="7"/>
      <c r="D205" s="7"/>
      <c r="E205" s="8"/>
      <c r="F205" s="8"/>
      <c r="G205" s="8"/>
      <c r="H205" s="8"/>
    </row>
    <row r="206" ht="22.75" customHeight="1" spans="1:8">
      <c r="A206" s="4"/>
      <c r="B206" s="7" t="s">
        <v>360</v>
      </c>
      <c r="C206" s="7"/>
      <c r="D206" s="7"/>
      <c r="E206" s="8"/>
      <c r="F206" s="8"/>
      <c r="G206" s="8"/>
      <c r="H206" s="8"/>
    </row>
    <row r="207" ht="22.75" customHeight="1" spans="1:8">
      <c r="A207" s="4" t="s">
        <v>361</v>
      </c>
      <c r="B207" s="6" t="s">
        <v>362</v>
      </c>
      <c r="C207" s="6"/>
      <c r="D207" s="6"/>
      <c r="E207" s="6"/>
      <c r="F207" s="6"/>
      <c r="G207" s="6"/>
      <c r="H207" s="6"/>
    </row>
    <row r="208" ht="22.75" customHeight="1" spans="1:8">
      <c r="A208" s="4"/>
      <c r="B208" s="7" t="s">
        <v>491</v>
      </c>
      <c r="C208" s="7"/>
      <c r="D208" s="7"/>
      <c r="E208" s="7"/>
      <c r="F208" s="7"/>
      <c r="G208" s="7"/>
      <c r="H208" s="7"/>
    </row>
    <row r="209" ht="14.2" customHeight="1" spans="1:8">
      <c r="A209" s="4" t="s">
        <v>364</v>
      </c>
      <c r="B209" s="6" t="s">
        <v>283</v>
      </c>
      <c r="C209" s="6" t="s">
        <v>284</v>
      </c>
      <c r="D209" s="6" t="s">
        <v>285</v>
      </c>
      <c r="E209" s="4" t="s">
        <v>286</v>
      </c>
      <c r="F209" s="6" t="s">
        <v>287</v>
      </c>
      <c r="G209" s="4" t="s">
        <v>288</v>
      </c>
      <c r="H209" s="6" t="s">
        <v>289</v>
      </c>
    </row>
    <row r="210" ht="14.2" customHeight="1" spans="1:8">
      <c r="A210" s="4"/>
      <c r="B210" s="6"/>
      <c r="C210" s="6"/>
      <c r="D210" s="6"/>
      <c r="E210" s="4"/>
      <c r="F210" s="6"/>
      <c r="G210" s="4"/>
      <c r="H210" s="6"/>
    </row>
    <row r="211" ht="22.75" customHeight="1" spans="1:8">
      <c r="A211" s="4"/>
      <c r="B211" s="5" t="s">
        <v>365</v>
      </c>
      <c r="C211" s="5" t="s">
        <v>366</v>
      </c>
      <c r="D211" s="7" t="s">
        <v>492</v>
      </c>
      <c r="E211" s="4" t="s">
        <v>368</v>
      </c>
      <c r="F211" s="6" t="s">
        <v>294</v>
      </c>
      <c r="G211" s="4" t="s">
        <v>295</v>
      </c>
      <c r="H211" s="9" t="s">
        <v>396</v>
      </c>
    </row>
    <row r="212" ht="22.75" customHeight="1" spans="1:8">
      <c r="A212" s="4"/>
      <c r="B212" s="5"/>
      <c r="C212" s="5"/>
      <c r="D212" s="7" t="s">
        <v>410</v>
      </c>
      <c r="E212" s="4" t="s">
        <v>308</v>
      </c>
      <c r="F212" s="6" t="s">
        <v>461</v>
      </c>
      <c r="G212" s="4" t="s">
        <v>412</v>
      </c>
      <c r="H212" s="9" t="s">
        <v>396</v>
      </c>
    </row>
    <row r="213" ht="24.1" customHeight="1" spans="1:8">
      <c r="A213" s="4"/>
      <c r="B213" s="5"/>
      <c r="C213" s="5" t="s">
        <v>373</v>
      </c>
      <c r="D213" s="7" t="s">
        <v>493</v>
      </c>
      <c r="E213" s="4" t="s">
        <v>368</v>
      </c>
      <c r="F213" s="6" t="s">
        <v>294</v>
      </c>
      <c r="G213" s="4" t="s">
        <v>295</v>
      </c>
      <c r="H213" s="9" t="s">
        <v>396</v>
      </c>
    </row>
    <row r="214" ht="22.75" customHeight="1" spans="1:8">
      <c r="A214" s="4"/>
      <c r="B214" s="5"/>
      <c r="C214" s="5"/>
      <c r="D214" s="7" t="s">
        <v>417</v>
      </c>
      <c r="E214" s="4" t="s">
        <v>368</v>
      </c>
      <c r="F214" s="6" t="s">
        <v>392</v>
      </c>
      <c r="G214" s="4" t="s">
        <v>295</v>
      </c>
      <c r="H214" s="9" t="s">
        <v>396</v>
      </c>
    </row>
    <row r="215" ht="22.75" customHeight="1" spans="1:8">
      <c r="A215" s="4"/>
      <c r="B215" s="5"/>
      <c r="C215" s="5" t="s">
        <v>377</v>
      </c>
      <c r="D215" s="7" t="s">
        <v>419</v>
      </c>
      <c r="E215" s="4" t="s">
        <v>368</v>
      </c>
      <c r="F215" s="6" t="s">
        <v>392</v>
      </c>
      <c r="G215" s="4" t="s">
        <v>295</v>
      </c>
      <c r="H215" s="9" t="s">
        <v>396</v>
      </c>
    </row>
    <row r="216" ht="22.75" customHeight="1" spans="1:8">
      <c r="A216" s="4"/>
      <c r="B216" s="5"/>
      <c r="C216" s="5" t="s">
        <v>379</v>
      </c>
      <c r="D216" s="7" t="s">
        <v>443</v>
      </c>
      <c r="E216" s="4" t="s">
        <v>308</v>
      </c>
      <c r="F216" s="6" t="s">
        <v>494</v>
      </c>
      <c r="G216" s="4" t="s">
        <v>422</v>
      </c>
      <c r="H216" s="9" t="s">
        <v>396</v>
      </c>
    </row>
    <row r="217" ht="22.75" customHeight="1" spans="1:8">
      <c r="A217" s="4"/>
      <c r="B217" s="5" t="s">
        <v>383</v>
      </c>
      <c r="C217" s="5" t="s">
        <v>445</v>
      </c>
      <c r="D217" s="7" t="s">
        <v>495</v>
      </c>
      <c r="E217" s="4"/>
      <c r="F217" s="6" t="s">
        <v>496</v>
      </c>
      <c r="G217" s="4"/>
      <c r="H217" s="9" t="s">
        <v>396</v>
      </c>
    </row>
    <row r="218" ht="24.1" customHeight="1" spans="1:8">
      <c r="A218" s="4"/>
      <c r="B218" s="5"/>
      <c r="C218" s="5" t="s">
        <v>384</v>
      </c>
      <c r="D218" s="7" t="s">
        <v>423</v>
      </c>
      <c r="E218" s="4" t="s">
        <v>293</v>
      </c>
      <c r="F218" s="6" t="s">
        <v>311</v>
      </c>
      <c r="G218" s="4" t="s">
        <v>386</v>
      </c>
      <c r="H218" s="9" t="s">
        <v>396</v>
      </c>
    </row>
    <row r="219" ht="22.75" customHeight="1" spans="1:8">
      <c r="A219" s="4"/>
      <c r="B219" s="5" t="s">
        <v>389</v>
      </c>
      <c r="C219" s="5" t="s">
        <v>450</v>
      </c>
      <c r="D219" s="7" t="s">
        <v>340</v>
      </c>
      <c r="E219" s="4" t="s">
        <v>368</v>
      </c>
      <c r="F219" s="6" t="s">
        <v>294</v>
      </c>
      <c r="G219" s="4" t="s">
        <v>295</v>
      </c>
      <c r="H219" s="9" t="s">
        <v>396</v>
      </c>
    </row>
    <row r="220" ht="7.2" customHeight="1" spans="1:8">
      <c r="A220" s="10"/>
      <c r="B220" s="10"/>
      <c r="C220" s="10"/>
      <c r="D220" s="10"/>
      <c r="E220" s="10"/>
      <c r="F220" s="10"/>
      <c r="G220" s="10"/>
      <c r="H220" s="10"/>
    </row>
    <row r="221" ht="22.75" customHeight="1" spans="1:8">
      <c r="A221" s="4" t="s">
        <v>347</v>
      </c>
      <c r="B221" s="5" t="s">
        <v>246</v>
      </c>
      <c r="C221" s="5"/>
      <c r="D221" s="5"/>
      <c r="E221" s="5"/>
      <c r="F221" s="5"/>
      <c r="G221" s="5"/>
      <c r="H221" s="5"/>
    </row>
    <row r="222" ht="22.75" customHeight="1" spans="1:8">
      <c r="A222" s="4" t="s">
        <v>348</v>
      </c>
      <c r="B222" s="6" t="s">
        <v>349</v>
      </c>
      <c r="C222" s="6"/>
      <c r="D222" s="6"/>
      <c r="E222" s="6" t="s">
        <v>350</v>
      </c>
      <c r="F222" s="6" t="s">
        <v>351</v>
      </c>
      <c r="G222" s="6"/>
      <c r="H222" s="6"/>
    </row>
    <row r="223" ht="22.75" customHeight="1" spans="1:8">
      <c r="A223" s="4" t="s">
        <v>352</v>
      </c>
      <c r="B223" s="7" t="s">
        <v>353</v>
      </c>
      <c r="C223" s="7"/>
      <c r="D223" s="7"/>
      <c r="E223" s="8">
        <v>5.4</v>
      </c>
      <c r="F223" s="8"/>
      <c r="G223" s="8"/>
      <c r="H223" s="8"/>
    </row>
    <row r="224" ht="22.75" customHeight="1" spans="1:8">
      <c r="A224" s="4"/>
      <c r="B224" s="7" t="s">
        <v>354</v>
      </c>
      <c r="C224" s="7"/>
      <c r="D224" s="7"/>
      <c r="E224" s="8">
        <v>5.4</v>
      </c>
      <c r="F224" s="8"/>
      <c r="G224" s="8"/>
      <c r="H224" s="8"/>
    </row>
    <row r="225" ht="22.75" customHeight="1" spans="1:8">
      <c r="A225" s="4"/>
      <c r="B225" s="7" t="s">
        <v>355</v>
      </c>
      <c r="C225" s="7"/>
      <c r="D225" s="7"/>
      <c r="E225" s="8">
        <v>5.4</v>
      </c>
      <c r="F225" s="8"/>
      <c r="G225" s="8"/>
      <c r="H225" s="8"/>
    </row>
    <row r="226" ht="22.75" customHeight="1" spans="1:8">
      <c r="A226" s="4"/>
      <c r="B226" s="7" t="s">
        <v>356</v>
      </c>
      <c r="C226" s="7"/>
      <c r="D226" s="7"/>
      <c r="E226" s="8"/>
      <c r="F226" s="8"/>
      <c r="G226" s="8"/>
      <c r="H226" s="8"/>
    </row>
    <row r="227" ht="22.75" customHeight="1" spans="1:8">
      <c r="A227" s="4"/>
      <c r="B227" s="7" t="s">
        <v>357</v>
      </c>
      <c r="C227" s="7"/>
      <c r="D227" s="7"/>
      <c r="E227" s="8"/>
      <c r="F227" s="8"/>
      <c r="G227" s="8"/>
      <c r="H227" s="8"/>
    </row>
    <row r="228" ht="22.75" customHeight="1" spans="1:8">
      <c r="A228" s="4"/>
      <c r="B228" s="7" t="s">
        <v>358</v>
      </c>
      <c r="C228" s="7"/>
      <c r="D228" s="7"/>
      <c r="E228" s="8"/>
      <c r="F228" s="8"/>
      <c r="G228" s="8"/>
      <c r="H228" s="8"/>
    </row>
    <row r="229" ht="22.75" customHeight="1" spans="1:8">
      <c r="A229" s="4"/>
      <c r="B229" s="7" t="s">
        <v>359</v>
      </c>
      <c r="C229" s="7"/>
      <c r="D229" s="7"/>
      <c r="E229" s="8"/>
      <c r="F229" s="8"/>
      <c r="G229" s="8"/>
      <c r="H229" s="8"/>
    </row>
    <row r="230" ht="22.75" customHeight="1" spans="1:8">
      <c r="A230" s="4"/>
      <c r="B230" s="7" t="s">
        <v>360</v>
      </c>
      <c r="C230" s="7"/>
      <c r="D230" s="7"/>
      <c r="E230" s="8"/>
      <c r="F230" s="8"/>
      <c r="G230" s="8"/>
      <c r="H230" s="8"/>
    </row>
    <row r="231" ht="22.75" customHeight="1" spans="1:8">
      <c r="A231" s="4" t="s">
        <v>361</v>
      </c>
      <c r="B231" s="6" t="s">
        <v>362</v>
      </c>
      <c r="C231" s="6"/>
      <c r="D231" s="6"/>
      <c r="E231" s="6"/>
      <c r="F231" s="6"/>
      <c r="G231" s="6"/>
      <c r="H231" s="6"/>
    </row>
    <row r="232" ht="22.75" customHeight="1" spans="1:8">
      <c r="A232" s="4"/>
      <c r="B232" s="7" t="s">
        <v>497</v>
      </c>
      <c r="C232" s="7"/>
      <c r="D232" s="7"/>
      <c r="E232" s="7"/>
      <c r="F232" s="7"/>
      <c r="G232" s="7"/>
      <c r="H232" s="7"/>
    </row>
    <row r="233" ht="14.2" customHeight="1" spans="1:8">
      <c r="A233" s="4" t="s">
        <v>364</v>
      </c>
      <c r="B233" s="6" t="s">
        <v>283</v>
      </c>
      <c r="C233" s="6" t="s">
        <v>284</v>
      </c>
      <c r="D233" s="6" t="s">
        <v>285</v>
      </c>
      <c r="E233" s="4" t="s">
        <v>286</v>
      </c>
      <c r="F233" s="6" t="s">
        <v>287</v>
      </c>
      <c r="G233" s="4" t="s">
        <v>288</v>
      </c>
      <c r="H233" s="6" t="s">
        <v>289</v>
      </c>
    </row>
    <row r="234" ht="14.2" customHeight="1" spans="1:8">
      <c r="A234" s="4"/>
      <c r="B234" s="6"/>
      <c r="C234" s="6"/>
      <c r="D234" s="6"/>
      <c r="E234" s="4"/>
      <c r="F234" s="6"/>
      <c r="G234" s="4"/>
      <c r="H234" s="6"/>
    </row>
    <row r="235" ht="24.1" customHeight="1" spans="1:8">
      <c r="A235" s="4"/>
      <c r="B235" s="5" t="s">
        <v>365</v>
      </c>
      <c r="C235" s="5" t="s">
        <v>366</v>
      </c>
      <c r="D235" s="7" t="s">
        <v>397</v>
      </c>
      <c r="E235" s="4" t="s">
        <v>293</v>
      </c>
      <c r="F235" s="6" t="s">
        <v>498</v>
      </c>
      <c r="G235" s="4" t="s">
        <v>395</v>
      </c>
      <c r="H235" s="9" t="s">
        <v>499</v>
      </c>
    </row>
    <row r="236" ht="22.75" customHeight="1" spans="1:8">
      <c r="A236" s="4"/>
      <c r="B236" s="5"/>
      <c r="C236" s="5"/>
      <c r="D236" s="7" t="s">
        <v>500</v>
      </c>
      <c r="E236" s="4" t="s">
        <v>293</v>
      </c>
      <c r="F236" s="6" t="s">
        <v>375</v>
      </c>
      <c r="G236" s="4" t="s">
        <v>395</v>
      </c>
      <c r="H236" s="9" t="s">
        <v>499</v>
      </c>
    </row>
    <row r="237" ht="22.75" customHeight="1" spans="1:8">
      <c r="A237" s="4"/>
      <c r="B237" s="5"/>
      <c r="C237" s="5" t="s">
        <v>373</v>
      </c>
      <c r="D237" s="7" t="s">
        <v>418</v>
      </c>
      <c r="E237" s="4" t="s">
        <v>368</v>
      </c>
      <c r="F237" s="6" t="s">
        <v>294</v>
      </c>
      <c r="G237" s="4" t="s">
        <v>295</v>
      </c>
      <c r="H237" s="9" t="s">
        <v>499</v>
      </c>
    </row>
    <row r="238" ht="24.1" customHeight="1" spans="1:8">
      <c r="A238" s="4"/>
      <c r="B238" s="5"/>
      <c r="C238" s="5"/>
      <c r="D238" s="7" t="s">
        <v>501</v>
      </c>
      <c r="E238" s="4" t="s">
        <v>368</v>
      </c>
      <c r="F238" s="6" t="s">
        <v>392</v>
      </c>
      <c r="G238" s="4" t="s">
        <v>295</v>
      </c>
      <c r="H238" s="9" t="s">
        <v>499</v>
      </c>
    </row>
    <row r="239" ht="22.75" customHeight="1" spans="1:8">
      <c r="A239" s="4"/>
      <c r="B239" s="5"/>
      <c r="C239" s="5" t="s">
        <v>377</v>
      </c>
      <c r="D239" s="7" t="s">
        <v>502</v>
      </c>
      <c r="E239" s="4" t="s">
        <v>293</v>
      </c>
      <c r="F239" s="6" t="s">
        <v>294</v>
      </c>
      <c r="G239" s="4" t="s">
        <v>295</v>
      </c>
      <c r="H239" s="9" t="s">
        <v>499</v>
      </c>
    </row>
    <row r="240" ht="22.75" customHeight="1" spans="1:8">
      <c r="A240" s="4"/>
      <c r="B240" s="5"/>
      <c r="C240" s="5" t="s">
        <v>379</v>
      </c>
      <c r="D240" s="7" t="s">
        <v>503</v>
      </c>
      <c r="E240" s="4" t="s">
        <v>308</v>
      </c>
      <c r="F240" s="6" t="s">
        <v>504</v>
      </c>
      <c r="G240" s="4" t="s">
        <v>422</v>
      </c>
      <c r="H240" s="9" t="s">
        <v>499</v>
      </c>
    </row>
    <row r="241" ht="24.1" customHeight="1" spans="1:8">
      <c r="A241" s="4"/>
      <c r="B241" s="5" t="s">
        <v>383</v>
      </c>
      <c r="C241" s="5" t="s">
        <v>445</v>
      </c>
      <c r="D241" s="7" t="s">
        <v>505</v>
      </c>
      <c r="E241" s="4"/>
      <c r="F241" s="6" t="s">
        <v>506</v>
      </c>
      <c r="G241" s="4"/>
      <c r="H241" s="9" t="s">
        <v>499</v>
      </c>
    </row>
    <row r="242" ht="22.75" customHeight="1" spans="1:8">
      <c r="A242" s="4"/>
      <c r="B242" s="5"/>
      <c r="C242" s="5" t="s">
        <v>384</v>
      </c>
      <c r="D242" s="7" t="s">
        <v>406</v>
      </c>
      <c r="E242" s="4"/>
      <c r="F242" s="6" t="s">
        <v>507</v>
      </c>
      <c r="G242" s="4"/>
      <c r="H242" s="9" t="s">
        <v>499</v>
      </c>
    </row>
    <row r="243" ht="24.1" customHeight="1" spans="1:8">
      <c r="A243" s="4"/>
      <c r="B243" s="5" t="s">
        <v>389</v>
      </c>
      <c r="C243" s="5" t="s">
        <v>390</v>
      </c>
      <c r="D243" s="7" t="s">
        <v>508</v>
      </c>
      <c r="E243" s="4" t="s">
        <v>368</v>
      </c>
      <c r="F243" s="6" t="s">
        <v>294</v>
      </c>
      <c r="G243" s="4" t="s">
        <v>295</v>
      </c>
      <c r="H243" s="9" t="s">
        <v>499</v>
      </c>
    </row>
    <row r="244" ht="7.2" customHeight="1" spans="1:8">
      <c r="A244" s="10"/>
      <c r="B244" s="10"/>
      <c r="C244" s="10"/>
      <c r="D244" s="10"/>
      <c r="E244" s="10"/>
      <c r="F244" s="10"/>
      <c r="G244" s="10"/>
      <c r="H244" s="10"/>
    </row>
    <row r="245" ht="22.75" customHeight="1" spans="1:8">
      <c r="A245" s="4" t="s">
        <v>347</v>
      </c>
      <c r="B245" s="5" t="s">
        <v>265</v>
      </c>
      <c r="C245" s="5"/>
      <c r="D245" s="5"/>
      <c r="E245" s="5"/>
      <c r="F245" s="5"/>
      <c r="G245" s="5"/>
      <c r="H245" s="5"/>
    </row>
    <row r="246" ht="22.75" customHeight="1" spans="1:8">
      <c r="A246" s="4" t="s">
        <v>348</v>
      </c>
      <c r="B246" s="6" t="s">
        <v>349</v>
      </c>
      <c r="C246" s="6"/>
      <c r="D246" s="6"/>
      <c r="E246" s="6" t="s">
        <v>350</v>
      </c>
      <c r="F246" s="6" t="s">
        <v>351</v>
      </c>
      <c r="G246" s="6"/>
      <c r="H246" s="6"/>
    </row>
    <row r="247" ht="22.75" customHeight="1" spans="1:8">
      <c r="A247" s="4" t="s">
        <v>352</v>
      </c>
      <c r="B247" s="7" t="s">
        <v>353</v>
      </c>
      <c r="C247" s="7"/>
      <c r="D247" s="7"/>
      <c r="E247" s="8">
        <v>3.1</v>
      </c>
      <c r="F247" s="8"/>
      <c r="G247" s="8"/>
      <c r="H247" s="8"/>
    </row>
    <row r="248" ht="22.75" customHeight="1" spans="1:8">
      <c r="A248" s="4"/>
      <c r="B248" s="7" t="s">
        <v>354</v>
      </c>
      <c r="C248" s="7"/>
      <c r="D248" s="7"/>
      <c r="E248" s="8">
        <v>3.1</v>
      </c>
      <c r="F248" s="8"/>
      <c r="G248" s="8"/>
      <c r="H248" s="8"/>
    </row>
    <row r="249" ht="22.75" customHeight="1" spans="1:8">
      <c r="A249" s="4"/>
      <c r="B249" s="7" t="s">
        <v>355</v>
      </c>
      <c r="C249" s="7"/>
      <c r="D249" s="7"/>
      <c r="E249" s="8">
        <v>3.1</v>
      </c>
      <c r="F249" s="8"/>
      <c r="G249" s="8"/>
      <c r="H249" s="8"/>
    </row>
    <row r="250" ht="22.75" customHeight="1" spans="1:8">
      <c r="A250" s="4"/>
      <c r="B250" s="7" t="s">
        <v>356</v>
      </c>
      <c r="C250" s="7"/>
      <c r="D250" s="7"/>
      <c r="E250" s="8"/>
      <c r="F250" s="8"/>
      <c r="G250" s="8"/>
      <c r="H250" s="8"/>
    </row>
    <row r="251" ht="22.75" customHeight="1" spans="1:8">
      <c r="A251" s="4"/>
      <c r="B251" s="7" t="s">
        <v>357</v>
      </c>
      <c r="C251" s="7"/>
      <c r="D251" s="7"/>
      <c r="E251" s="8"/>
      <c r="F251" s="8"/>
      <c r="G251" s="8"/>
      <c r="H251" s="8"/>
    </row>
    <row r="252" ht="22.75" customHeight="1" spans="1:8">
      <c r="A252" s="4"/>
      <c r="B252" s="7" t="s">
        <v>358</v>
      </c>
      <c r="C252" s="7"/>
      <c r="D252" s="7"/>
      <c r="E252" s="8"/>
      <c r="F252" s="8"/>
      <c r="G252" s="8"/>
      <c r="H252" s="8"/>
    </row>
    <row r="253" ht="22.75" customHeight="1" spans="1:8">
      <c r="A253" s="4"/>
      <c r="B253" s="7" t="s">
        <v>359</v>
      </c>
      <c r="C253" s="7"/>
      <c r="D253" s="7"/>
      <c r="E253" s="8"/>
      <c r="F253" s="8"/>
      <c r="G253" s="8"/>
      <c r="H253" s="8"/>
    </row>
    <row r="254" ht="22.75" customHeight="1" spans="1:8">
      <c r="A254" s="4"/>
      <c r="B254" s="7" t="s">
        <v>360</v>
      </c>
      <c r="C254" s="7"/>
      <c r="D254" s="7"/>
      <c r="E254" s="8"/>
      <c r="F254" s="8"/>
      <c r="G254" s="8"/>
      <c r="H254" s="8"/>
    </row>
    <row r="255" ht="22.75" customHeight="1" spans="1:8">
      <c r="A255" s="4" t="s">
        <v>361</v>
      </c>
      <c r="B255" s="6" t="s">
        <v>362</v>
      </c>
      <c r="C255" s="6"/>
      <c r="D255" s="6"/>
      <c r="E255" s="6"/>
      <c r="F255" s="6"/>
      <c r="G255" s="6"/>
      <c r="H255" s="6"/>
    </row>
    <row r="256" ht="22.75" customHeight="1" spans="1:8">
      <c r="A256" s="4"/>
      <c r="B256" s="7" t="s">
        <v>509</v>
      </c>
      <c r="C256" s="7"/>
      <c r="D256" s="7"/>
      <c r="E256" s="7"/>
      <c r="F256" s="7"/>
      <c r="G256" s="7"/>
      <c r="H256" s="7"/>
    </row>
    <row r="257" ht="14.2" customHeight="1" spans="1:8">
      <c r="A257" s="4" t="s">
        <v>364</v>
      </c>
      <c r="B257" s="6" t="s">
        <v>283</v>
      </c>
      <c r="C257" s="6" t="s">
        <v>284</v>
      </c>
      <c r="D257" s="6" t="s">
        <v>285</v>
      </c>
      <c r="E257" s="4" t="s">
        <v>286</v>
      </c>
      <c r="F257" s="6" t="s">
        <v>287</v>
      </c>
      <c r="G257" s="4" t="s">
        <v>288</v>
      </c>
      <c r="H257" s="6" t="s">
        <v>289</v>
      </c>
    </row>
    <row r="258" ht="14.2" customHeight="1" spans="1:8">
      <c r="A258" s="4"/>
      <c r="B258" s="6"/>
      <c r="C258" s="6"/>
      <c r="D258" s="6"/>
      <c r="E258" s="4"/>
      <c r="F258" s="6"/>
      <c r="G258" s="4"/>
      <c r="H258" s="6"/>
    </row>
    <row r="259" ht="22.75" customHeight="1" spans="1:8">
      <c r="A259" s="4"/>
      <c r="B259" s="5" t="s">
        <v>365</v>
      </c>
      <c r="C259" s="5" t="s">
        <v>366</v>
      </c>
      <c r="D259" s="7" t="s">
        <v>510</v>
      </c>
      <c r="E259" s="4" t="s">
        <v>293</v>
      </c>
      <c r="F259" s="6" t="s">
        <v>511</v>
      </c>
      <c r="G259" s="4" t="s">
        <v>512</v>
      </c>
      <c r="H259" s="9" t="s">
        <v>371</v>
      </c>
    </row>
    <row r="260" ht="22.75" customHeight="1" spans="1:8">
      <c r="A260" s="4"/>
      <c r="B260" s="5"/>
      <c r="C260" s="5"/>
      <c r="D260" s="7" t="s">
        <v>429</v>
      </c>
      <c r="E260" s="4" t="s">
        <v>368</v>
      </c>
      <c r="F260" s="6" t="s">
        <v>392</v>
      </c>
      <c r="G260" s="4" t="s">
        <v>295</v>
      </c>
      <c r="H260" s="9" t="s">
        <v>371</v>
      </c>
    </row>
    <row r="261" ht="22.75" customHeight="1" spans="1:8">
      <c r="A261" s="4"/>
      <c r="B261" s="5"/>
      <c r="C261" s="5"/>
      <c r="D261" s="7" t="s">
        <v>426</v>
      </c>
      <c r="E261" s="4" t="s">
        <v>293</v>
      </c>
      <c r="F261" s="6" t="s">
        <v>513</v>
      </c>
      <c r="G261" s="4" t="s">
        <v>428</v>
      </c>
      <c r="H261" s="9" t="s">
        <v>371</v>
      </c>
    </row>
    <row r="262" ht="22.75" customHeight="1" spans="1:8">
      <c r="A262" s="4"/>
      <c r="B262" s="5"/>
      <c r="C262" s="5" t="s">
        <v>373</v>
      </c>
      <c r="D262" s="7" t="s">
        <v>514</v>
      </c>
      <c r="E262" s="4" t="s">
        <v>368</v>
      </c>
      <c r="F262" s="6" t="s">
        <v>294</v>
      </c>
      <c r="G262" s="4" t="s">
        <v>295</v>
      </c>
      <c r="H262" s="9" t="s">
        <v>371</v>
      </c>
    </row>
    <row r="263" ht="22.75" customHeight="1" spans="1:8">
      <c r="A263" s="4"/>
      <c r="B263" s="5"/>
      <c r="C263" s="5"/>
      <c r="D263" s="7" t="s">
        <v>515</v>
      </c>
      <c r="E263" s="4" t="s">
        <v>368</v>
      </c>
      <c r="F263" s="6" t="s">
        <v>392</v>
      </c>
      <c r="G263" s="4" t="s">
        <v>295</v>
      </c>
      <c r="H263" s="9" t="s">
        <v>371</v>
      </c>
    </row>
    <row r="264" ht="22.75" customHeight="1" spans="1:8">
      <c r="A264" s="4"/>
      <c r="B264" s="5"/>
      <c r="C264" s="5" t="s">
        <v>377</v>
      </c>
      <c r="D264" s="7" t="s">
        <v>431</v>
      </c>
      <c r="E264" s="4" t="s">
        <v>368</v>
      </c>
      <c r="F264" s="6" t="s">
        <v>399</v>
      </c>
      <c r="G264" s="4" t="s">
        <v>295</v>
      </c>
      <c r="H264" s="9" t="s">
        <v>516</v>
      </c>
    </row>
    <row r="265" ht="22.75" customHeight="1" spans="1:8">
      <c r="A265" s="4"/>
      <c r="B265" s="5"/>
      <c r="C265" s="5" t="s">
        <v>379</v>
      </c>
      <c r="D265" s="7" t="s">
        <v>517</v>
      </c>
      <c r="E265" s="4"/>
      <c r="F265" s="6" t="s">
        <v>518</v>
      </c>
      <c r="G265" s="4"/>
      <c r="H265" s="9" t="s">
        <v>371</v>
      </c>
    </row>
    <row r="266" ht="22.75" customHeight="1" spans="1:8">
      <c r="A266" s="4"/>
      <c r="B266" s="5"/>
      <c r="C266" s="5"/>
      <c r="D266" s="7" t="s">
        <v>432</v>
      </c>
      <c r="E266" s="4" t="s">
        <v>308</v>
      </c>
      <c r="F266" s="6" t="s">
        <v>519</v>
      </c>
      <c r="G266" s="4" t="s">
        <v>382</v>
      </c>
      <c r="H266" s="9" t="s">
        <v>371</v>
      </c>
    </row>
    <row r="267" ht="22.75" customHeight="1" spans="1:8">
      <c r="A267" s="4"/>
      <c r="B267" s="5" t="s">
        <v>383</v>
      </c>
      <c r="C267" s="5" t="s">
        <v>384</v>
      </c>
      <c r="D267" s="7" t="s">
        <v>387</v>
      </c>
      <c r="E267" s="4"/>
      <c r="F267" s="6" t="s">
        <v>520</v>
      </c>
      <c r="G267" s="4"/>
      <c r="H267" s="9" t="s">
        <v>371</v>
      </c>
    </row>
    <row r="268" ht="22.75" customHeight="1" spans="1:8">
      <c r="A268" s="4"/>
      <c r="B268" s="5"/>
      <c r="C268" s="5"/>
      <c r="D268" s="7" t="s">
        <v>521</v>
      </c>
      <c r="E268" s="4" t="s">
        <v>368</v>
      </c>
      <c r="F268" s="6" t="s">
        <v>415</v>
      </c>
      <c r="G268" s="4" t="s">
        <v>386</v>
      </c>
      <c r="H268" s="9" t="s">
        <v>371</v>
      </c>
    </row>
    <row r="269" ht="22.75" customHeight="1" spans="1:8">
      <c r="A269" s="4"/>
      <c r="B269" s="5" t="s">
        <v>389</v>
      </c>
      <c r="C269" s="5" t="s">
        <v>390</v>
      </c>
      <c r="D269" s="7" t="s">
        <v>522</v>
      </c>
      <c r="E269" s="4" t="s">
        <v>368</v>
      </c>
      <c r="F269" s="6" t="s">
        <v>294</v>
      </c>
      <c r="G269" s="4" t="s">
        <v>295</v>
      </c>
      <c r="H269" s="9" t="s">
        <v>371</v>
      </c>
    </row>
    <row r="270" ht="7.2" customHeight="1" spans="1:8">
      <c r="A270" s="10"/>
      <c r="B270" s="10"/>
      <c r="C270" s="10"/>
      <c r="D270" s="10"/>
      <c r="E270" s="10"/>
      <c r="F270" s="10"/>
      <c r="G270" s="10"/>
      <c r="H270" s="10"/>
    </row>
    <row r="271" ht="22.75" customHeight="1" spans="1:8">
      <c r="A271" s="4" t="s">
        <v>347</v>
      </c>
      <c r="B271" s="5" t="s">
        <v>252</v>
      </c>
      <c r="C271" s="5"/>
      <c r="D271" s="5"/>
      <c r="E271" s="5"/>
      <c r="F271" s="5"/>
      <c r="G271" s="5"/>
      <c r="H271" s="5"/>
    </row>
    <row r="272" ht="22.75" customHeight="1" spans="1:8">
      <c r="A272" s="4" t="s">
        <v>348</v>
      </c>
      <c r="B272" s="6" t="s">
        <v>349</v>
      </c>
      <c r="C272" s="6"/>
      <c r="D272" s="6"/>
      <c r="E272" s="6" t="s">
        <v>350</v>
      </c>
      <c r="F272" s="6" t="s">
        <v>351</v>
      </c>
      <c r="G272" s="6"/>
      <c r="H272" s="6"/>
    </row>
    <row r="273" ht="22.75" customHeight="1" spans="1:8">
      <c r="A273" s="4" t="s">
        <v>352</v>
      </c>
      <c r="B273" s="7" t="s">
        <v>353</v>
      </c>
      <c r="C273" s="7"/>
      <c r="D273" s="7"/>
      <c r="E273" s="8">
        <v>2.6</v>
      </c>
      <c r="F273" s="8"/>
      <c r="G273" s="8"/>
      <c r="H273" s="8"/>
    </row>
    <row r="274" ht="22.75" customHeight="1" spans="1:8">
      <c r="A274" s="4"/>
      <c r="B274" s="7" t="s">
        <v>354</v>
      </c>
      <c r="C274" s="7"/>
      <c r="D274" s="7"/>
      <c r="E274" s="8">
        <v>2.6</v>
      </c>
      <c r="F274" s="8"/>
      <c r="G274" s="8"/>
      <c r="H274" s="8"/>
    </row>
    <row r="275" ht="22.75" customHeight="1" spans="1:8">
      <c r="A275" s="4"/>
      <c r="B275" s="7" t="s">
        <v>355</v>
      </c>
      <c r="C275" s="7"/>
      <c r="D275" s="7"/>
      <c r="E275" s="8">
        <v>2.6</v>
      </c>
      <c r="F275" s="8"/>
      <c r="G275" s="8"/>
      <c r="H275" s="8"/>
    </row>
    <row r="276" ht="22.75" customHeight="1" spans="1:8">
      <c r="A276" s="4"/>
      <c r="B276" s="7" t="s">
        <v>356</v>
      </c>
      <c r="C276" s="7"/>
      <c r="D276" s="7"/>
      <c r="E276" s="8"/>
      <c r="F276" s="8"/>
      <c r="G276" s="8"/>
      <c r="H276" s="8"/>
    </row>
    <row r="277" ht="22.75" customHeight="1" spans="1:8">
      <c r="A277" s="4"/>
      <c r="B277" s="7" t="s">
        <v>357</v>
      </c>
      <c r="C277" s="7"/>
      <c r="D277" s="7"/>
      <c r="E277" s="8"/>
      <c r="F277" s="8"/>
      <c r="G277" s="8"/>
      <c r="H277" s="8"/>
    </row>
    <row r="278" ht="22.75" customHeight="1" spans="1:8">
      <c r="A278" s="4"/>
      <c r="B278" s="7" t="s">
        <v>358</v>
      </c>
      <c r="C278" s="7"/>
      <c r="D278" s="7"/>
      <c r="E278" s="8"/>
      <c r="F278" s="8"/>
      <c r="G278" s="8"/>
      <c r="H278" s="8"/>
    </row>
    <row r="279" ht="22.75" customHeight="1" spans="1:8">
      <c r="A279" s="4"/>
      <c r="B279" s="7" t="s">
        <v>359</v>
      </c>
      <c r="C279" s="7"/>
      <c r="D279" s="7"/>
      <c r="E279" s="8"/>
      <c r="F279" s="8"/>
      <c r="G279" s="8"/>
      <c r="H279" s="8"/>
    </row>
    <row r="280" ht="22.75" customHeight="1" spans="1:8">
      <c r="A280" s="4"/>
      <c r="B280" s="7" t="s">
        <v>360</v>
      </c>
      <c r="C280" s="7"/>
      <c r="D280" s="7"/>
      <c r="E280" s="8"/>
      <c r="F280" s="8"/>
      <c r="G280" s="8"/>
      <c r="H280" s="8"/>
    </row>
    <row r="281" ht="22.75" customHeight="1" spans="1:8">
      <c r="A281" s="4" t="s">
        <v>361</v>
      </c>
      <c r="B281" s="6" t="s">
        <v>362</v>
      </c>
      <c r="C281" s="6"/>
      <c r="D281" s="6"/>
      <c r="E281" s="6"/>
      <c r="F281" s="6"/>
      <c r="G281" s="6"/>
      <c r="H281" s="6"/>
    </row>
    <row r="282" ht="22.75" customHeight="1" spans="1:8">
      <c r="A282" s="4"/>
      <c r="B282" s="7" t="s">
        <v>523</v>
      </c>
      <c r="C282" s="7"/>
      <c r="D282" s="7"/>
      <c r="E282" s="7"/>
      <c r="F282" s="7"/>
      <c r="G282" s="7"/>
      <c r="H282" s="7"/>
    </row>
    <row r="283" ht="14.2" customHeight="1" spans="1:8">
      <c r="A283" s="4" t="s">
        <v>364</v>
      </c>
      <c r="B283" s="6" t="s">
        <v>283</v>
      </c>
      <c r="C283" s="6" t="s">
        <v>284</v>
      </c>
      <c r="D283" s="6" t="s">
        <v>285</v>
      </c>
      <c r="E283" s="4" t="s">
        <v>286</v>
      </c>
      <c r="F283" s="6" t="s">
        <v>287</v>
      </c>
      <c r="G283" s="4" t="s">
        <v>288</v>
      </c>
      <c r="H283" s="6" t="s">
        <v>289</v>
      </c>
    </row>
    <row r="284" ht="14.2" customHeight="1" spans="1:8">
      <c r="A284" s="4"/>
      <c r="B284" s="6"/>
      <c r="C284" s="6"/>
      <c r="D284" s="6"/>
      <c r="E284" s="4"/>
      <c r="F284" s="6"/>
      <c r="G284" s="4"/>
      <c r="H284" s="6"/>
    </row>
    <row r="285" ht="22.75" customHeight="1" spans="1:8">
      <c r="A285" s="4"/>
      <c r="B285" s="5" t="s">
        <v>365</v>
      </c>
      <c r="C285" s="5" t="s">
        <v>366</v>
      </c>
      <c r="D285" s="7" t="s">
        <v>429</v>
      </c>
      <c r="E285" s="4" t="s">
        <v>368</v>
      </c>
      <c r="F285" s="6" t="s">
        <v>294</v>
      </c>
      <c r="G285" s="4" t="s">
        <v>295</v>
      </c>
      <c r="H285" s="9" t="s">
        <v>371</v>
      </c>
    </row>
    <row r="286" ht="22.75" customHeight="1" spans="1:8">
      <c r="A286" s="4"/>
      <c r="B286" s="5"/>
      <c r="C286" s="5"/>
      <c r="D286" s="7" t="s">
        <v>367</v>
      </c>
      <c r="E286" s="4" t="s">
        <v>368</v>
      </c>
      <c r="F286" s="6" t="s">
        <v>524</v>
      </c>
      <c r="G286" s="4" t="s">
        <v>370</v>
      </c>
      <c r="H286" s="9" t="s">
        <v>371</v>
      </c>
    </row>
    <row r="287" ht="24.1" customHeight="1" spans="1:8">
      <c r="A287" s="4"/>
      <c r="B287" s="5"/>
      <c r="C287" s="5" t="s">
        <v>373</v>
      </c>
      <c r="D287" s="7" t="s">
        <v>525</v>
      </c>
      <c r="E287" s="4" t="s">
        <v>368</v>
      </c>
      <c r="F287" s="6" t="s">
        <v>294</v>
      </c>
      <c r="G287" s="4" t="s">
        <v>295</v>
      </c>
      <c r="H287" s="9" t="s">
        <v>371</v>
      </c>
    </row>
    <row r="288" ht="22.75" customHeight="1" spans="1:8">
      <c r="A288" s="4"/>
      <c r="B288" s="5"/>
      <c r="C288" s="5"/>
      <c r="D288" s="7" t="s">
        <v>374</v>
      </c>
      <c r="E288" s="4" t="s">
        <v>308</v>
      </c>
      <c r="F288" s="6" t="s">
        <v>311</v>
      </c>
      <c r="G288" s="4" t="s">
        <v>295</v>
      </c>
      <c r="H288" s="9" t="s">
        <v>371</v>
      </c>
    </row>
    <row r="289" ht="22.75" customHeight="1" spans="1:8">
      <c r="A289" s="4"/>
      <c r="B289" s="5"/>
      <c r="C289" s="5" t="s">
        <v>377</v>
      </c>
      <c r="D289" s="7" t="s">
        <v>431</v>
      </c>
      <c r="E289" s="4" t="s">
        <v>368</v>
      </c>
      <c r="F289" s="6" t="s">
        <v>392</v>
      </c>
      <c r="G289" s="4" t="s">
        <v>295</v>
      </c>
      <c r="H289" s="9" t="s">
        <v>371</v>
      </c>
    </row>
    <row r="290" ht="22.75" customHeight="1" spans="1:8">
      <c r="A290" s="4"/>
      <c r="B290" s="5"/>
      <c r="C290" s="5" t="s">
        <v>379</v>
      </c>
      <c r="D290" s="7" t="s">
        <v>432</v>
      </c>
      <c r="E290" s="4" t="s">
        <v>308</v>
      </c>
      <c r="F290" s="6" t="s">
        <v>526</v>
      </c>
      <c r="G290" s="4" t="s">
        <v>382</v>
      </c>
      <c r="H290" s="9" t="s">
        <v>371</v>
      </c>
    </row>
    <row r="291" ht="22.75" customHeight="1" spans="1:8">
      <c r="A291" s="4"/>
      <c r="B291" s="5"/>
      <c r="C291" s="5"/>
      <c r="D291" s="7" t="s">
        <v>527</v>
      </c>
      <c r="E291" s="4"/>
      <c r="F291" s="6" t="s">
        <v>528</v>
      </c>
      <c r="G291" s="4"/>
      <c r="H291" s="9" t="s">
        <v>371</v>
      </c>
    </row>
    <row r="292" ht="22.75" customHeight="1" spans="1:8">
      <c r="A292" s="4"/>
      <c r="B292" s="5" t="s">
        <v>383</v>
      </c>
      <c r="C292" s="5" t="s">
        <v>384</v>
      </c>
      <c r="D292" s="7" t="s">
        <v>406</v>
      </c>
      <c r="E292" s="4"/>
      <c r="F292" s="6" t="s">
        <v>529</v>
      </c>
      <c r="G292" s="4"/>
      <c r="H292" s="9" t="s">
        <v>371</v>
      </c>
    </row>
    <row r="293" ht="22.75" customHeight="1" spans="1:8">
      <c r="A293" s="4"/>
      <c r="B293" s="5"/>
      <c r="C293" s="5"/>
      <c r="D293" s="7" t="s">
        <v>521</v>
      </c>
      <c r="E293" s="4" t="s">
        <v>368</v>
      </c>
      <c r="F293" s="6" t="s">
        <v>311</v>
      </c>
      <c r="G293" s="4" t="s">
        <v>386</v>
      </c>
      <c r="H293" s="9" t="s">
        <v>371</v>
      </c>
    </row>
    <row r="294" ht="22.75" customHeight="1" spans="1:8">
      <c r="A294" s="4"/>
      <c r="B294" s="5" t="s">
        <v>389</v>
      </c>
      <c r="C294" s="5" t="s">
        <v>390</v>
      </c>
      <c r="D294" s="7" t="s">
        <v>522</v>
      </c>
      <c r="E294" s="4" t="s">
        <v>368</v>
      </c>
      <c r="F294" s="6" t="s">
        <v>392</v>
      </c>
      <c r="G294" s="4" t="s">
        <v>295</v>
      </c>
      <c r="H294" s="9" t="s">
        <v>371</v>
      </c>
    </row>
    <row r="295" ht="7.2" customHeight="1" spans="1:8">
      <c r="A295" s="10"/>
      <c r="B295" s="10"/>
      <c r="C295" s="10"/>
      <c r="D295" s="10"/>
      <c r="E295" s="10"/>
      <c r="F295" s="10"/>
      <c r="G295" s="10"/>
      <c r="H295" s="10"/>
    </row>
  </sheetData>
  <mergeCells count="432">
    <mergeCell ref="A1:H1"/>
    <mergeCell ref="A2:D2"/>
    <mergeCell ref="E2:H2"/>
    <mergeCell ref="B3:H3"/>
    <mergeCell ref="B4:D4"/>
    <mergeCell ref="F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14:H14"/>
    <mergeCell ref="B27:H27"/>
    <mergeCell ref="B28:D28"/>
    <mergeCell ref="F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36:H36"/>
    <mergeCell ref="B37:H37"/>
    <mergeCell ref="B38:H38"/>
    <mergeCell ref="B51:H51"/>
    <mergeCell ref="B52:D52"/>
    <mergeCell ref="F52:H52"/>
    <mergeCell ref="B53:D53"/>
    <mergeCell ref="E53:H53"/>
    <mergeCell ref="B54:D54"/>
    <mergeCell ref="E54:H54"/>
    <mergeCell ref="B55:D55"/>
    <mergeCell ref="E55:H55"/>
    <mergeCell ref="B56:D56"/>
    <mergeCell ref="E56:H56"/>
    <mergeCell ref="B57:D57"/>
    <mergeCell ref="E57:H57"/>
    <mergeCell ref="B58:D58"/>
    <mergeCell ref="E58:H58"/>
    <mergeCell ref="B59:D59"/>
    <mergeCell ref="E59:H59"/>
    <mergeCell ref="B60:D60"/>
    <mergeCell ref="E60:H60"/>
    <mergeCell ref="B61:H61"/>
    <mergeCell ref="B62:H62"/>
    <mergeCell ref="B75:H75"/>
    <mergeCell ref="B76:D76"/>
    <mergeCell ref="F76:H76"/>
    <mergeCell ref="B77:D77"/>
    <mergeCell ref="E77:H77"/>
    <mergeCell ref="B78:D78"/>
    <mergeCell ref="E78:H78"/>
    <mergeCell ref="B79:D79"/>
    <mergeCell ref="E79:H79"/>
    <mergeCell ref="B80:D80"/>
    <mergeCell ref="E80:H80"/>
    <mergeCell ref="B81:D81"/>
    <mergeCell ref="E81:H81"/>
    <mergeCell ref="B82:D82"/>
    <mergeCell ref="E82:H82"/>
    <mergeCell ref="B83:D83"/>
    <mergeCell ref="E83:H83"/>
    <mergeCell ref="B84:D84"/>
    <mergeCell ref="E84:H84"/>
    <mergeCell ref="B85:H85"/>
    <mergeCell ref="B86:H86"/>
    <mergeCell ref="B99:H99"/>
    <mergeCell ref="B100:D100"/>
    <mergeCell ref="F100:H100"/>
    <mergeCell ref="B101:D101"/>
    <mergeCell ref="E101:H101"/>
    <mergeCell ref="B102:D102"/>
    <mergeCell ref="E102:H102"/>
    <mergeCell ref="B103:D103"/>
    <mergeCell ref="E103:H103"/>
    <mergeCell ref="B104:D104"/>
    <mergeCell ref="E104:H104"/>
    <mergeCell ref="B105:D105"/>
    <mergeCell ref="E105:H105"/>
    <mergeCell ref="B106:D106"/>
    <mergeCell ref="E106:H106"/>
    <mergeCell ref="B107:D107"/>
    <mergeCell ref="E107:H107"/>
    <mergeCell ref="B108:D108"/>
    <mergeCell ref="E108:H108"/>
    <mergeCell ref="B109:H109"/>
    <mergeCell ref="B110:H110"/>
    <mergeCell ref="B123:H123"/>
    <mergeCell ref="B124:D124"/>
    <mergeCell ref="F124:H124"/>
    <mergeCell ref="B125:D125"/>
    <mergeCell ref="E125:H125"/>
    <mergeCell ref="B126:D126"/>
    <mergeCell ref="E126:H126"/>
    <mergeCell ref="B127:D127"/>
    <mergeCell ref="E127:H127"/>
    <mergeCell ref="B128:D128"/>
    <mergeCell ref="E128:H128"/>
    <mergeCell ref="B129:D129"/>
    <mergeCell ref="E129:H129"/>
    <mergeCell ref="B130:D130"/>
    <mergeCell ref="E130:H130"/>
    <mergeCell ref="B131:D131"/>
    <mergeCell ref="E131:H131"/>
    <mergeCell ref="B132:D132"/>
    <mergeCell ref="E132:H132"/>
    <mergeCell ref="B133:H133"/>
    <mergeCell ref="B134:H134"/>
    <mergeCell ref="B148:H148"/>
    <mergeCell ref="B149:D149"/>
    <mergeCell ref="F149:H149"/>
    <mergeCell ref="B150:D150"/>
    <mergeCell ref="E150:H150"/>
    <mergeCell ref="B151:D151"/>
    <mergeCell ref="E151:H151"/>
    <mergeCell ref="B152:D152"/>
    <mergeCell ref="E152:H152"/>
    <mergeCell ref="B153:D153"/>
    <mergeCell ref="E153:H153"/>
    <mergeCell ref="B154:D154"/>
    <mergeCell ref="E154:H154"/>
    <mergeCell ref="B155:D155"/>
    <mergeCell ref="E155:H155"/>
    <mergeCell ref="B156:D156"/>
    <mergeCell ref="E156:H156"/>
    <mergeCell ref="B157:D157"/>
    <mergeCell ref="E157:H157"/>
    <mergeCell ref="B158:H158"/>
    <mergeCell ref="B159:H159"/>
    <mergeCell ref="B173:H173"/>
    <mergeCell ref="B174:D174"/>
    <mergeCell ref="F174:H174"/>
    <mergeCell ref="B175:D175"/>
    <mergeCell ref="E175:H175"/>
    <mergeCell ref="B176:D176"/>
    <mergeCell ref="E176:H176"/>
    <mergeCell ref="B177:D177"/>
    <mergeCell ref="E177:H177"/>
    <mergeCell ref="B178:D178"/>
    <mergeCell ref="E178:H178"/>
    <mergeCell ref="B179:D179"/>
    <mergeCell ref="E179:H179"/>
    <mergeCell ref="B180:D180"/>
    <mergeCell ref="E180:H180"/>
    <mergeCell ref="B181:D181"/>
    <mergeCell ref="E181:H181"/>
    <mergeCell ref="B182:D182"/>
    <mergeCell ref="E182:H182"/>
    <mergeCell ref="B183:H183"/>
    <mergeCell ref="B184:H184"/>
    <mergeCell ref="B197:H197"/>
    <mergeCell ref="B198:D198"/>
    <mergeCell ref="F198:H198"/>
    <mergeCell ref="B199:D199"/>
    <mergeCell ref="E199:H199"/>
    <mergeCell ref="B200:D200"/>
    <mergeCell ref="E200:H200"/>
    <mergeCell ref="B201:D201"/>
    <mergeCell ref="E201:H201"/>
    <mergeCell ref="B202:D202"/>
    <mergeCell ref="E202:H202"/>
    <mergeCell ref="B203:D203"/>
    <mergeCell ref="E203:H203"/>
    <mergeCell ref="B204:D204"/>
    <mergeCell ref="E204:H204"/>
    <mergeCell ref="B205:D205"/>
    <mergeCell ref="E205:H205"/>
    <mergeCell ref="B206:D206"/>
    <mergeCell ref="E206:H206"/>
    <mergeCell ref="B207:H207"/>
    <mergeCell ref="B208:H208"/>
    <mergeCell ref="B221:H221"/>
    <mergeCell ref="B222:D222"/>
    <mergeCell ref="F222:H222"/>
    <mergeCell ref="B223:D223"/>
    <mergeCell ref="E223:H223"/>
    <mergeCell ref="B224:D224"/>
    <mergeCell ref="E224:H224"/>
    <mergeCell ref="B225:D225"/>
    <mergeCell ref="E225:H225"/>
    <mergeCell ref="B226:D226"/>
    <mergeCell ref="E226:H226"/>
    <mergeCell ref="B227:D227"/>
    <mergeCell ref="E227:H227"/>
    <mergeCell ref="B228:D228"/>
    <mergeCell ref="E228:H228"/>
    <mergeCell ref="B229:D229"/>
    <mergeCell ref="E229:H229"/>
    <mergeCell ref="B230:D230"/>
    <mergeCell ref="E230:H230"/>
    <mergeCell ref="B231:H231"/>
    <mergeCell ref="B232:H232"/>
    <mergeCell ref="B245:H245"/>
    <mergeCell ref="B246:D246"/>
    <mergeCell ref="F246:H246"/>
    <mergeCell ref="B247:D247"/>
    <mergeCell ref="E247:H247"/>
    <mergeCell ref="B248:D248"/>
    <mergeCell ref="E248:H248"/>
    <mergeCell ref="B249:D249"/>
    <mergeCell ref="E249:H249"/>
    <mergeCell ref="B250:D250"/>
    <mergeCell ref="E250:H250"/>
    <mergeCell ref="B251:D251"/>
    <mergeCell ref="E251:H251"/>
    <mergeCell ref="B252:D252"/>
    <mergeCell ref="E252:H252"/>
    <mergeCell ref="B253:D253"/>
    <mergeCell ref="E253:H253"/>
    <mergeCell ref="B254:D254"/>
    <mergeCell ref="E254:H254"/>
    <mergeCell ref="B255:H255"/>
    <mergeCell ref="B256:H256"/>
    <mergeCell ref="B271:H271"/>
    <mergeCell ref="B272:D272"/>
    <mergeCell ref="F272:H272"/>
    <mergeCell ref="B273:D273"/>
    <mergeCell ref="E273:H273"/>
    <mergeCell ref="B274:D274"/>
    <mergeCell ref="E274:H274"/>
    <mergeCell ref="B275:D275"/>
    <mergeCell ref="E275:H275"/>
    <mergeCell ref="B276:D276"/>
    <mergeCell ref="E276:H276"/>
    <mergeCell ref="B277:D277"/>
    <mergeCell ref="E277:H277"/>
    <mergeCell ref="B278:D278"/>
    <mergeCell ref="E278:H278"/>
    <mergeCell ref="B279:D279"/>
    <mergeCell ref="E279:H279"/>
    <mergeCell ref="B280:D280"/>
    <mergeCell ref="E280:H280"/>
    <mergeCell ref="B281:H281"/>
    <mergeCell ref="B282:H282"/>
    <mergeCell ref="A5:A12"/>
    <mergeCell ref="A13:A14"/>
    <mergeCell ref="A15:A25"/>
    <mergeCell ref="A29:A36"/>
    <mergeCell ref="A37:A38"/>
    <mergeCell ref="A39:A49"/>
    <mergeCell ref="A53:A60"/>
    <mergeCell ref="A61:A62"/>
    <mergeCell ref="A63:A73"/>
    <mergeCell ref="A77:A84"/>
    <mergeCell ref="A85:A86"/>
    <mergeCell ref="A87:A97"/>
    <mergeCell ref="A101:A108"/>
    <mergeCell ref="A109:A110"/>
    <mergeCell ref="A111:A121"/>
    <mergeCell ref="A125:A132"/>
    <mergeCell ref="A133:A134"/>
    <mergeCell ref="A135:A146"/>
    <mergeCell ref="A150:A157"/>
    <mergeCell ref="A158:A159"/>
    <mergeCell ref="A160:A171"/>
    <mergeCell ref="A175:A182"/>
    <mergeCell ref="A183:A184"/>
    <mergeCell ref="A185:A195"/>
    <mergeCell ref="A199:A206"/>
    <mergeCell ref="A207:A208"/>
    <mergeCell ref="A209:A219"/>
    <mergeCell ref="A223:A230"/>
    <mergeCell ref="A231:A232"/>
    <mergeCell ref="A233:A243"/>
    <mergeCell ref="A247:A254"/>
    <mergeCell ref="A255:A256"/>
    <mergeCell ref="A257:A269"/>
    <mergeCell ref="A273:A280"/>
    <mergeCell ref="A281:A282"/>
    <mergeCell ref="A283:A294"/>
    <mergeCell ref="B15:B16"/>
    <mergeCell ref="B17:B22"/>
    <mergeCell ref="B23:B24"/>
    <mergeCell ref="B39:B40"/>
    <mergeCell ref="B41:B46"/>
    <mergeCell ref="B47:B48"/>
    <mergeCell ref="B63:B64"/>
    <mergeCell ref="B65:B70"/>
    <mergeCell ref="B71:B72"/>
    <mergeCell ref="B87:B88"/>
    <mergeCell ref="B89:B94"/>
    <mergeCell ref="B95:B96"/>
    <mergeCell ref="B111:B112"/>
    <mergeCell ref="B113:B118"/>
    <mergeCell ref="B119:B120"/>
    <mergeCell ref="B135:B136"/>
    <mergeCell ref="B137:B143"/>
    <mergeCell ref="B144:B145"/>
    <mergeCell ref="B160:B161"/>
    <mergeCell ref="B162:B168"/>
    <mergeCell ref="B169:B170"/>
    <mergeCell ref="B185:B186"/>
    <mergeCell ref="B187:B192"/>
    <mergeCell ref="B193:B194"/>
    <mergeCell ref="B209:B210"/>
    <mergeCell ref="B211:B216"/>
    <mergeCell ref="B217:B218"/>
    <mergeCell ref="B233:B234"/>
    <mergeCell ref="B235:B240"/>
    <mergeCell ref="B241:B242"/>
    <mergeCell ref="B257:B258"/>
    <mergeCell ref="B259:B266"/>
    <mergeCell ref="B267:B268"/>
    <mergeCell ref="B283:B284"/>
    <mergeCell ref="B285:B291"/>
    <mergeCell ref="B292:B293"/>
    <mergeCell ref="C15:C16"/>
    <mergeCell ref="C17:C18"/>
    <mergeCell ref="C19:C20"/>
    <mergeCell ref="C23:C24"/>
    <mergeCell ref="C39:C40"/>
    <mergeCell ref="C41:C42"/>
    <mergeCell ref="C43:C44"/>
    <mergeCell ref="C47:C48"/>
    <mergeCell ref="C63:C64"/>
    <mergeCell ref="C65:C66"/>
    <mergeCell ref="C67:C68"/>
    <mergeCell ref="C71:C72"/>
    <mergeCell ref="C87:C88"/>
    <mergeCell ref="C89:C90"/>
    <mergeCell ref="C91:C92"/>
    <mergeCell ref="C95:C96"/>
    <mergeCell ref="C111:C112"/>
    <mergeCell ref="C113:C114"/>
    <mergeCell ref="C115:C116"/>
    <mergeCell ref="C135:C136"/>
    <mergeCell ref="C137:C139"/>
    <mergeCell ref="C140:C141"/>
    <mergeCell ref="C160:C161"/>
    <mergeCell ref="C162:C163"/>
    <mergeCell ref="C164:C165"/>
    <mergeCell ref="C167:C168"/>
    <mergeCell ref="C185:C186"/>
    <mergeCell ref="C187:C188"/>
    <mergeCell ref="C189:C190"/>
    <mergeCell ref="C209:C210"/>
    <mergeCell ref="C211:C212"/>
    <mergeCell ref="C213:C214"/>
    <mergeCell ref="C233:C234"/>
    <mergeCell ref="C235:C236"/>
    <mergeCell ref="C237:C238"/>
    <mergeCell ref="C257:C258"/>
    <mergeCell ref="C259:C261"/>
    <mergeCell ref="C262:C263"/>
    <mergeCell ref="C265:C266"/>
    <mergeCell ref="C267:C268"/>
    <mergeCell ref="C283:C284"/>
    <mergeCell ref="C285:C286"/>
    <mergeCell ref="C287:C288"/>
    <mergeCell ref="C290:C291"/>
    <mergeCell ref="C292:C293"/>
    <mergeCell ref="D15:D16"/>
    <mergeCell ref="D39:D40"/>
    <mergeCell ref="D63:D64"/>
    <mergeCell ref="D87:D88"/>
    <mergeCell ref="D111:D112"/>
    <mergeCell ref="D135:D136"/>
    <mergeCell ref="D160:D161"/>
    <mergeCell ref="D185:D186"/>
    <mergeCell ref="D209:D210"/>
    <mergeCell ref="D233:D234"/>
    <mergeCell ref="D257:D258"/>
    <mergeCell ref="D283:D284"/>
    <mergeCell ref="E15:E16"/>
    <mergeCell ref="E39:E40"/>
    <mergeCell ref="E63:E64"/>
    <mergeCell ref="E87:E88"/>
    <mergeCell ref="E111:E112"/>
    <mergeCell ref="E135:E136"/>
    <mergeCell ref="E160:E161"/>
    <mergeCell ref="E185:E186"/>
    <mergeCell ref="E209:E210"/>
    <mergeCell ref="E233:E234"/>
    <mergeCell ref="E257:E258"/>
    <mergeCell ref="E283:E284"/>
    <mergeCell ref="F15:F16"/>
    <mergeCell ref="F39:F40"/>
    <mergeCell ref="F63:F64"/>
    <mergeCell ref="F87:F88"/>
    <mergeCell ref="F111:F112"/>
    <mergeCell ref="F135:F136"/>
    <mergeCell ref="F160:F161"/>
    <mergeCell ref="F185:F186"/>
    <mergeCell ref="F209:F210"/>
    <mergeCell ref="F233:F234"/>
    <mergeCell ref="F257:F258"/>
    <mergeCell ref="F283:F284"/>
    <mergeCell ref="G15:G16"/>
    <mergeCell ref="G39:G40"/>
    <mergeCell ref="G63:G64"/>
    <mergeCell ref="G87:G88"/>
    <mergeCell ref="G111:G112"/>
    <mergeCell ref="G135:G136"/>
    <mergeCell ref="G160:G161"/>
    <mergeCell ref="G185:G186"/>
    <mergeCell ref="G209:G210"/>
    <mergeCell ref="G233:G234"/>
    <mergeCell ref="G257:G258"/>
    <mergeCell ref="G283:G284"/>
    <mergeCell ref="H15:H16"/>
    <mergeCell ref="H39:H40"/>
    <mergeCell ref="H63:H64"/>
    <mergeCell ref="H87:H88"/>
    <mergeCell ref="H111:H112"/>
    <mergeCell ref="H135:H136"/>
    <mergeCell ref="H160:H161"/>
    <mergeCell ref="H185:H186"/>
    <mergeCell ref="H209:H210"/>
    <mergeCell ref="H233:H234"/>
    <mergeCell ref="H257:H258"/>
    <mergeCell ref="H283:H284"/>
  </mergeCells>
  <pageMargins left="0.75" right="0.75" top="0.270000010728836" bottom="0.270000010728836" header="0" footer="0"/>
  <pageSetup paperSize="9" orientation="portrait"/>
  <headerFooter/>
  <rowBreaks count="12" manualBreakCount="12">
    <brk id="26" max="16383" man="1"/>
    <brk id="50" max="16383" man="1"/>
    <brk id="74" max="16383" man="1"/>
    <brk id="98" max="16383" man="1"/>
    <brk id="122" max="16383" man="1"/>
    <brk id="147" max="16383" man="1"/>
    <brk id="172" max="16383" man="1"/>
    <brk id="196" max="16383" man="1"/>
    <brk id="220" max="16383" man="1"/>
    <brk id="244" max="16383" man="1"/>
    <brk id="270" max="16383" man="1"/>
    <brk id="2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6"/>
  <sheetViews>
    <sheetView topLeftCell="A6" workbookViewId="0">
      <selection activeCell="B24" sqref="B24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3.475" customWidth="1"/>
    <col min="6" max="6" width="31.6666666666667" customWidth="1"/>
    <col min="7" max="7" width="34.375" customWidth="1"/>
    <col min="8" max="8" width="31.6666666666667" customWidth="1"/>
    <col min="9" max="251" width="5.7" customWidth="1"/>
  </cols>
  <sheetData>
    <row r="1" ht="32.2" customHeight="1" spans="1:6">
      <c r="A1" s="58" t="s">
        <v>5</v>
      </c>
      <c r="B1" s="58"/>
      <c r="C1" s="58"/>
      <c r="D1" s="58"/>
      <c r="E1" s="58"/>
      <c r="F1" s="58"/>
    </row>
    <row r="2" ht="23.2" customHeight="1" spans="1:251">
      <c r="A2" s="47" t="s">
        <v>4</v>
      </c>
      <c r="B2" s="10"/>
      <c r="C2" s="59"/>
      <c r="D2" s="59"/>
      <c r="E2" s="60"/>
      <c r="F2" s="60" t="s">
        <v>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ht="17.95" customHeight="1" spans="1:6">
      <c r="A3" s="42" t="s">
        <v>7</v>
      </c>
      <c r="B3" s="42"/>
      <c r="C3" s="42" t="s">
        <v>8</v>
      </c>
      <c r="D3" s="42"/>
      <c r="E3" s="42"/>
      <c r="F3" s="42"/>
    </row>
    <row r="4" ht="32.2" customHeight="1" spans="1:8">
      <c r="A4" s="42" t="s">
        <v>9</v>
      </c>
      <c r="B4" s="61" t="s">
        <v>10</v>
      </c>
      <c r="C4" s="42" t="s">
        <v>11</v>
      </c>
      <c r="D4" s="61" t="s">
        <v>10</v>
      </c>
      <c r="E4" s="42" t="s">
        <v>12</v>
      </c>
      <c r="F4" s="61" t="s">
        <v>10</v>
      </c>
      <c r="G4" s="10"/>
      <c r="H4" s="10"/>
    </row>
    <row r="5" ht="17.95" customHeight="1" spans="1:8">
      <c r="A5" s="62" t="s">
        <v>13</v>
      </c>
      <c r="B5" s="63">
        <v>139.6</v>
      </c>
      <c r="C5" s="64" t="s">
        <v>14</v>
      </c>
      <c r="D5" s="93"/>
      <c r="E5" s="64" t="s">
        <v>15</v>
      </c>
      <c r="F5" s="94"/>
      <c r="G5" s="65"/>
      <c r="H5" s="65"/>
    </row>
    <row r="6" ht="17.95" customHeight="1" spans="1:6">
      <c r="A6" s="62" t="s">
        <v>16</v>
      </c>
      <c r="B6" s="63"/>
      <c r="C6" s="64" t="s">
        <v>17</v>
      </c>
      <c r="D6" s="93"/>
      <c r="E6" s="64" t="s">
        <v>18</v>
      </c>
      <c r="F6" s="94"/>
    </row>
    <row r="7" ht="17.95" customHeight="1" spans="1:6">
      <c r="A7" s="62" t="s">
        <v>19</v>
      </c>
      <c r="B7" s="63"/>
      <c r="C7" s="64" t="s">
        <v>20</v>
      </c>
      <c r="D7" s="93"/>
      <c r="E7" s="64" t="s">
        <v>21</v>
      </c>
      <c r="F7" s="94"/>
    </row>
    <row r="8" ht="17.95" customHeight="1" spans="1:7">
      <c r="A8" s="62" t="s">
        <v>22</v>
      </c>
      <c r="B8" s="66"/>
      <c r="C8" s="64" t="s">
        <v>23</v>
      </c>
      <c r="D8" s="93"/>
      <c r="E8" s="64" t="s">
        <v>24</v>
      </c>
      <c r="F8" s="94"/>
      <c r="G8" s="65"/>
    </row>
    <row r="9" ht="17.95" customHeight="1" spans="1:6">
      <c r="A9" s="62" t="s">
        <v>25</v>
      </c>
      <c r="B9" s="66"/>
      <c r="C9" s="64" t="s">
        <v>26</v>
      </c>
      <c r="D9" s="93"/>
      <c r="E9" s="64" t="s">
        <v>27</v>
      </c>
      <c r="F9" s="94"/>
    </row>
    <row r="10" ht="17.95" customHeight="1" spans="1:6">
      <c r="A10" s="62" t="s">
        <v>28</v>
      </c>
      <c r="B10" s="48"/>
      <c r="C10" s="64" t="s">
        <v>29</v>
      </c>
      <c r="D10" s="93"/>
      <c r="E10" s="64" t="s">
        <v>30</v>
      </c>
      <c r="F10" s="94"/>
    </row>
    <row r="11" ht="17.95" customHeight="1" spans="1:7">
      <c r="A11" s="62" t="s">
        <v>31</v>
      </c>
      <c r="B11" s="48"/>
      <c r="C11" s="64" t="s">
        <v>32</v>
      </c>
      <c r="D11" s="93"/>
      <c r="E11" s="64" t="s">
        <v>33</v>
      </c>
      <c r="F11" s="94"/>
      <c r="G11" s="65"/>
    </row>
    <row r="12" ht="17.95" customHeight="1" spans="1:7">
      <c r="A12" s="62" t="s">
        <v>34</v>
      </c>
      <c r="B12" s="48"/>
      <c r="C12" s="64" t="s">
        <v>35</v>
      </c>
      <c r="D12" s="93"/>
      <c r="E12" s="64" t="s">
        <v>36</v>
      </c>
      <c r="F12" s="94"/>
      <c r="G12" s="65"/>
    </row>
    <row r="13" ht="17.95" customHeight="1" spans="1:6">
      <c r="A13" s="62" t="s">
        <v>37</v>
      </c>
      <c r="B13" s="48"/>
      <c r="C13" s="64" t="s">
        <v>38</v>
      </c>
      <c r="D13" s="93">
        <v>126.5</v>
      </c>
      <c r="E13" s="64" t="s">
        <v>39</v>
      </c>
      <c r="F13" s="94"/>
    </row>
    <row r="14" ht="17.95" customHeight="1" spans="1:6">
      <c r="A14" s="62" t="s">
        <v>40</v>
      </c>
      <c r="B14" s="48">
        <v>56</v>
      </c>
      <c r="C14" s="64" t="s">
        <v>41</v>
      </c>
      <c r="D14" s="93">
        <v>29.6</v>
      </c>
      <c r="E14" s="64" t="s">
        <v>42</v>
      </c>
      <c r="F14" s="94"/>
    </row>
    <row r="15" ht="17.95" customHeight="1" spans="1:6">
      <c r="A15" s="62"/>
      <c r="B15" s="62"/>
      <c r="C15" s="68" t="s">
        <v>43</v>
      </c>
      <c r="D15" s="93"/>
      <c r="E15" s="64" t="s">
        <v>44</v>
      </c>
      <c r="F15" s="93">
        <f>139.6+56</f>
        <v>195.6</v>
      </c>
    </row>
    <row r="16" ht="17.95" customHeight="1" spans="1:7">
      <c r="A16" s="62"/>
      <c r="B16" s="62"/>
      <c r="C16" s="62" t="s">
        <v>45</v>
      </c>
      <c r="D16" s="93"/>
      <c r="E16" s="64" t="s">
        <v>46</v>
      </c>
      <c r="F16" s="94"/>
      <c r="G16" s="65"/>
    </row>
    <row r="17" ht="17.95" customHeight="1" spans="1:6">
      <c r="A17" s="62"/>
      <c r="B17" s="62"/>
      <c r="C17" s="68" t="s">
        <v>47</v>
      </c>
      <c r="D17" s="93"/>
      <c r="E17" s="68" t="s">
        <v>48</v>
      </c>
      <c r="F17" s="94"/>
    </row>
    <row r="18" ht="17.95" customHeight="1" spans="1:6">
      <c r="A18" s="62"/>
      <c r="B18" s="62"/>
      <c r="C18" s="68" t="s">
        <v>49</v>
      </c>
      <c r="D18" s="93">
        <v>76.6</v>
      </c>
      <c r="E18" s="64" t="s">
        <v>50</v>
      </c>
      <c r="F18" s="94"/>
    </row>
    <row r="19" ht="17.95" customHeight="1" spans="1:6">
      <c r="A19" s="62"/>
      <c r="B19" s="62"/>
      <c r="C19" s="68" t="s">
        <v>51</v>
      </c>
      <c r="D19" s="93"/>
      <c r="E19" s="64" t="s">
        <v>52</v>
      </c>
      <c r="F19" s="94"/>
    </row>
    <row r="20" ht="17.2" customHeight="1" spans="1:6">
      <c r="A20" s="62"/>
      <c r="B20" s="62"/>
      <c r="C20" s="62" t="s">
        <v>53</v>
      </c>
      <c r="D20" s="93"/>
      <c r="E20" s="64" t="s">
        <v>54</v>
      </c>
      <c r="F20" s="63"/>
    </row>
    <row r="21" ht="17.95" customHeight="1" spans="1:6">
      <c r="A21" s="62"/>
      <c r="B21" s="62"/>
      <c r="C21" s="62" t="s">
        <v>55</v>
      </c>
      <c r="D21" s="93">
        <v>20</v>
      </c>
      <c r="E21" s="68" t="s">
        <v>56</v>
      </c>
      <c r="F21" s="63"/>
    </row>
    <row r="22" ht="17.95" customHeight="1" spans="1:6">
      <c r="A22" s="62"/>
      <c r="B22" s="62"/>
      <c r="C22" s="64" t="s">
        <v>57</v>
      </c>
      <c r="D22" s="93">
        <v>0.3</v>
      </c>
      <c r="E22" s="68" t="s">
        <v>58</v>
      </c>
      <c r="F22" s="63"/>
    </row>
    <row r="23" ht="17.95" customHeight="1" spans="1:6">
      <c r="A23" s="62"/>
      <c r="B23" s="62"/>
      <c r="C23" s="64" t="s">
        <v>59</v>
      </c>
      <c r="D23" s="93"/>
      <c r="E23" s="68" t="s">
        <v>60</v>
      </c>
      <c r="F23" s="63"/>
    </row>
    <row r="24" ht="17.95" customHeight="1" spans="1:7">
      <c r="A24" s="62"/>
      <c r="B24" s="62"/>
      <c r="C24" s="64" t="s">
        <v>61</v>
      </c>
      <c r="D24" s="93"/>
      <c r="E24" s="68" t="s">
        <v>62</v>
      </c>
      <c r="F24" s="70"/>
      <c r="G24" s="65"/>
    </row>
    <row r="25" ht="17.95" customHeight="1" spans="1:6">
      <c r="A25" s="62"/>
      <c r="B25" s="62"/>
      <c r="C25" s="64" t="s">
        <v>63</v>
      </c>
      <c r="D25" s="93"/>
      <c r="E25" s="64" t="s">
        <v>64</v>
      </c>
      <c r="F25" s="71"/>
    </row>
    <row r="26" ht="17.95" customHeight="1" spans="1:6">
      <c r="A26" s="62"/>
      <c r="B26" s="62"/>
      <c r="C26" s="64" t="s">
        <v>65</v>
      </c>
      <c r="D26" s="93"/>
      <c r="E26" s="64" t="s">
        <v>66</v>
      </c>
      <c r="F26" s="71"/>
    </row>
    <row r="27" ht="17.95" customHeight="1" spans="1:6">
      <c r="A27" s="62"/>
      <c r="B27" s="62"/>
      <c r="C27" s="64" t="s">
        <v>67</v>
      </c>
      <c r="D27" s="93">
        <f>13.1+56</f>
        <v>69.1</v>
      </c>
      <c r="E27" s="64" t="s">
        <v>68</v>
      </c>
      <c r="F27" s="71"/>
    </row>
    <row r="28" ht="17.95" customHeight="1" spans="1:6">
      <c r="A28" s="62"/>
      <c r="B28" s="62"/>
      <c r="C28" s="64" t="s">
        <v>69</v>
      </c>
      <c r="D28" s="63"/>
      <c r="E28" s="68" t="s">
        <v>70</v>
      </c>
      <c r="F28" s="71"/>
    </row>
    <row r="29" ht="17.95" customHeight="1" spans="1:6">
      <c r="A29" s="62"/>
      <c r="B29" s="62"/>
      <c r="C29" s="62" t="s">
        <v>71</v>
      </c>
      <c r="D29" s="66"/>
      <c r="E29" s="68" t="s">
        <v>72</v>
      </c>
      <c r="F29" s="71"/>
    </row>
    <row r="30" ht="17.95" customHeight="1" spans="1:6">
      <c r="A30" s="72"/>
      <c r="B30" s="73"/>
      <c r="C30" s="62" t="s">
        <v>73</v>
      </c>
      <c r="D30" s="66"/>
      <c r="E30" s="64" t="s">
        <v>74</v>
      </c>
      <c r="F30" s="71"/>
    </row>
    <row r="31" ht="17.95" customHeight="1" spans="1:6">
      <c r="A31" s="72"/>
      <c r="B31" s="74"/>
      <c r="C31" s="62" t="s">
        <v>75</v>
      </c>
      <c r="D31" s="66"/>
      <c r="E31" s="64" t="s">
        <v>76</v>
      </c>
      <c r="F31" s="71"/>
    </row>
    <row r="32" ht="17.95" customHeight="1" spans="1:6">
      <c r="A32" s="72"/>
      <c r="B32" s="74"/>
      <c r="C32" s="62"/>
      <c r="D32" s="66"/>
      <c r="E32" s="52"/>
      <c r="F32" s="52"/>
    </row>
    <row r="33" ht="17.95" customHeight="1" spans="1:6">
      <c r="A33" s="72"/>
      <c r="B33" s="74"/>
      <c r="C33" s="75"/>
      <c r="D33" s="48"/>
      <c r="E33" s="52"/>
      <c r="F33" s="52"/>
    </row>
    <row r="34" ht="17.95" customHeight="1" spans="1:6">
      <c r="A34" s="72"/>
      <c r="B34" s="74"/>
      <c r="C34" s="75"/>
      <c r="D34" s="42"/>
      <c r="E34" s="72"/>
      <c r="F34" s="71"/>
    </row>
    <row r="35" ht="17.95" customHeight="1" spans="1:6">
      <c r="A35" s="42" t="s">
        <v>77</v>
      </c>
      <c r="B35" s="66">
        <f>B5+B14</f>
        <v>195.6</v>
      </c>
      <c r="C35" s="76" t="s">
        <v>78</v>
      </c>
      <c r="D35" s="66">
        <f>D5+D13+D24+D25+D26+D27</f>
        <v>195.6</v>
      </c>
      <c r="E35" s="76" t="s">
        <v>78</v>
      </c>
      <c r="F35" s="66">
        <f>F15</f>
        <v>195.6</v>
      </c>
    </row>
    <row r="36" ht="11.2" customHeight="1" spans="5:6">
      <c r="E36" s="77"/>
      <c r="F36" s="77"/>
    </row>
  </sheetData>
  <mergeCells count="3">
    <mergeCell ref="A1:F1"/>
    <mergeCell ref="A3:B3"/>
    <mergeCell ref="C3:F3"/>
  </mergeCells>
  <pageMargins left="0.75" right="0.75" top="0.785000026226044" bottom="0.625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C32" sqref="C32"/>
    </sheetView>
  </sheetViews>
  <sheetFormatPr defaultColWidth="10" defaultRowHeight="13.5"/>
  <cols>
    <col min="1" max="1" width="23.5583333333333" customWidth="1"/>
    <col min="2" max="2" width="9.49166666666667" customWidth="1"/>
    <col min="3" max="3" width="10.2" customWidth="1"/>
    <col min="4" max="4" width="10.525" customWidth="1"/>
    <col min="5" max="5" width="7.375" customWidth="1"/>
    <col min="6" max="13" width="4.61666666666667" customWidth="1"/>
    <col min="14" max="15" width="8.71666666666667" customWidth="1"/>
    <col min="16" max="19" width="4.61666666666667" customWidth="1"/>
    <col min="20" max="20" width="9.76666666666667" customWidth="1"/>
  </cols>
  <sheetData>
    <row r="1" ht="31.3" customHeight="1" spans="1:19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4.2" customHeight="1" spans="1:19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8"/>
      <c r="N2" s="89"/>
      <c r="O2" s="89"/>
      <c r="P2" s="89"/>
      <c r="Q2" s="89"/>
      <c r="R2" s="92"/>
      <c r="S2" s="89"/>
    </row>
    <row r="3" ht="14.2" customHeight="1" spans="1:19">
      <c r="A3" s="81"/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90"/>
      <c r="N3" s="90"/>
      <c r="O3" s="90"/>
      <c r="P3" s="91"/>
      <c r="Q3" s="91"/>
      <c r="R3" s="83"/>
      <c r="S3" s="83"/>
    </row>
    <row r="4" ht="14.2" customHeight="1" spans="1:19">
      <c r="A4" s="84" t="s">
        <v>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92" t="s">
        <v>80</v>
      </c>
      <c r="S4" s="92"/>
    </row>
    <row r="5" ht="28.45" customHeight="1" spans="1:19">
      <c r="A5" s="85" t="s">
        <v>81</v>
      </c>
      <c r="B5" s="86" t="s">
        <v>82</v>
      </c>
      <c r="C5" s="86" t="s">
        <v>83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4" t="s">
        <v>84</v>
      </c>
      <c r="O5" s="4"/>
      <c r="P5" s="4"/>
      <c r="Q5" s="4"/>
      <c r="R5" s="4"/>
      <c r="S5" s="4"/>
    </row>
    <row r="6" ht="28.45" customHeight="1" spans="1:19">
      <c r="A6" s="85"/>
      <c r="B6" s="86"/>
      <c r="C6" s="4" t="s">
        <v>85</v>
      </c>
      <c r="D6" s="4" t="s">
        <v>86</v>
      </c>
      <c r="E6" s="4" t="s">
        <v>87</v>
      </c>
      <c r="F6" s="4" t="s">
        <v>88</v>
      </c>
      <c r="G6" s="4" t="s">
        <v>89</v>
      </c>
      <c r="H6" s="86" t="s">
        <v>90</v>
      </c>
      <c r="I6" s="86"/>
      <c r="J6" s="86"/>
      <c r="K6" s="86"/>
      <c r="L6" s="86"/>
      <c r="M6" s="86"/>
      <c r="N6" s="4" t="s">
        <v>85</v>
      </c>
      <c r="O6" s="4" t="s">
        <v>86</v>
      </c>
      <c r="P6" s="4" t="s">
        <v>87</v>
      </c>
      <c r="Q6" s="4" t="s">
        <v>88</v>
      </c>
      <c r="R6" s="4" t="s">
        <v>89</v>
      </c>
      <c r="S6" s="4" t="s">
        <v>90</v>
      </c>
    </row>
    <row r="7" ht="56.95" customHeight="1" spans="1:19">
      <c r="A7" s="85"/>
      <c r="B7" s="86"/>
      <c r="C7" s="4"/>
      <c r="D7" s="4"/>
      <c r="E7" s="4"/>
      <c r="F7" s="4"/>
      <c r="G7" s="4"/>
      <c r="H7" s="4" t="s">
        <v>91</v>
      </c>
      <c r="I7" s="4" t="s">
        <v>92</v>
      </c>
      <c r="J7" s="4" t="s">
        <v>93</v>
      </c>
      <c r="K7" s="4" t="s">
        <v>94</v>
      </c>
      <c r="L7" s="4" t="s">
        <v>95</v>
      </c>
      <c r="M7" s="4" t="s">
        <v>96</v>
      </c>
      <c r="N7" s="4"/>
      <c r="O7" s="4"/>
      <c r="P7" s="4"/>
      <c r="Q7" s="4"/>
      <c r="R7" s="4"/>
      <c r="S7" s="4"/>
    </row>
    <row r="8" ht="22.75" customHeight="1" spans="1:19">
      <c r="A8" s="85" t="s">
        <v>85</v>
      </c>
      <c r="B8" s="8">
        <f>C8+N8</f>
        <v>195.6</v>
      </c>
      <c r="C8" s="8">
        <v>139.6</v>
      </c>
      <c r="D8" s="8">
        <v>139.6</v>
      </c>
      <c r="E8" s="8"/>
      <c r="F8" s="8"/>
      <c r="G8" s="8"/>
      <c r="H8" s="8"/>
      <c r="I8" s="8"/>
      <c r="J8" s="8"/>
      <c r="K8" s="8"/>
      <c r="L8" s="8"/>
      <c r="M8" s="8"/>
      <c r="N8" s="8">
        <v>56</v>
      </c>
      <c r="O8" s="8">
        <v>56</v>
      </c>
      <c r="P8" s="8"/>
      <c r="Q8" s="8"/>
      <c r="R8" s="8"/>
      <c r="S8" s="8"/>
    </row>
    <row r="9" ht="24.1" customHeight="1" spans="1:19">
      <c r="A9" s="87" t="s">
        <v>4</v>
      </c>
      <c r="B9" s="8">
        <f>C9+N9</f>
        <v>195.6</v>
      </c>
      <c r="C9" s="8">
        <v>139.6</v>
      </c>
      <c r="D9" s="8">
        <v>139.6</v>
      </c>
      <c r="E9" s="8"/>
      <c r="F9" s="8"/>
      <c r="G9" s="8"/>
      <c r="H9" s="8"/>
      <c r="I9" s="8"/>
      <c r="J9" s="8"/>
      <c r="K9" s="8"/>
      <c r="L9" s="8"/>
      <c r="M9" s="8"/>
      <c r="N9" s="8">
        <v>56</v>
      </c>
      <c r="O9" s="8">
        <v>56</v>
      </c>
      <c r="P9" s="8"/>
      <c r="Q9" s="8"/>
      <c r="R9" s="8"/>
      <c r="S9" s="8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04999995231628" footer="0.50499999523162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F25" sqref="F25"/>
    </sheetView>
  </sheetViews>
  <sheetFormatPr defaultColWidth="10" defaultRowHeight="13.5"/>
  <cols>
    <col min="1" max="3" width="5.7" customWidth="1"/>
    <col min="4" max="4" width="41.3916666666667" customWidth="1"/>
    <col min="5" max="8" width="14.5166666666667" customWidth="1"/>
    <col min="9" max="9" width="11.6666666666667" customWidth="1"/>
    <col min="10" max="10" width="11.4" customWidth="1"/>
    <col min="11" max="11" width="8.41666666666667" customWidth="1"/>
    <col min="12" max="12" width="10.9916666666667" customWidth="1"/>
    <col min="13" max="14" width="9.76666666666667" customWidth="1"/>
  </cols>
  <sheetData>
    <row r="1" ht="35.95" customHeight="1" spans="1:13">
      <c r="A1" s="36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9.95" customHeight="1" spans="1:13">
      <c r="A2" s="10" t="s">
        <v>4</v>
      </c>
      <c r="B2" s="10"/>
      <c r="C2" s="10"/>
      <c r="D2" s="10"/>
      <c r="M2" s="37" t="s">
        <v>98</v>
      </c>
    </row>
    <row r="3" ht="41.95" customHeight="1" spans="1:13">
      <c r="A3" s="38" t="s">
        <v>99</v>
      </c>
      <c r="B3" s="38"/>
      <c r="C3" s="38"/>
      <c r="D3" s="38" t="s">
        <v>100</v>
      </c>
      <c r="E3" s="39" t="s">
        <v>85</v>
      </c>
      <c r="F3" s="39" t="s">
        <v>101</v>
      </c>
      <c r="G3" s="39" t="s">
        <v>102</v>
      </c>
      <c r="H3" s="39" t="s">
        <v>103</v>
      </c>
      <c r="I3" s="78" t="s">
        <v>104</v>
      </c>
      <c r="J3" s="78" t="s">
        <v>105</v>
      </c>
      <c r="K3" s="78" t="s">
        <v>106</v>
      </c>
      <c r="L3" s="39" t="s">
        <v>107</v>
      </c>
      <c r="M3" s="39" t="s">
        <v>68</v>
      </c>
    </row>
    <row r="4" ht="14.3" customHeight="1" spans="1:13">
      <c r="A4" s="40" t="s">
        <v>108</v>
      </c>
      <c r="B4" s="40" t="s">
        <v>109</v>
      </c>
      <c r="C4" s="40" t="s">
        <v>110</v>
      </c>
      <c r="D4" s="40" t="s">
        <v>85</v>
      </c>
      <c r="E4" s="55">
        <f>E6</f>
        <v>195.6</v>
      </c>
      <c r="F4" s="55"/>
      <c r="G4" s="55">
        <v>126.5</v>
      </c>
      <c r="H4" s="55"/>
      <c r="I4" s="55"/>
      <c r="J4" s="55">
        <f>J6</f>
        <v>69.1</v>
      </c>
      <c r="K4" s="55"/>
      <c r="L4" s="55"/>
      <c r="M4" s="55"/>
    </row>
    <row r="5" ht="14.3" customHeight="1" spans="1:13">
      <c r="A5" s="52" t="s">
        <v>111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ht="14.3" customHeight="1" spans="1:13">
      <c r="A6" s="20" t="s">
        <v>112</v>
      </c>
      <c r="B6" s="20"/>
      <c r="C6" s="20"/>
      <c r="D6" s="20" t="s">
        <v>44</v>
      </c>
      <c r="E6" s="53">
        <f>G6+J6</f>
        <v>195.6</v>
      </c>
      <c r="F6" s="53"/>
      <c r="G6" s="53">
        <v>126.5</v>
      </c>
      <c r="H6" s="53"/>
      <c r="I6" s="53"/>
      <c r="J6" s="53">
        <f>J7</f>
        <v>69.1</v>
      </c>
      <c r="K6" s="53"/>
      <c r="L6" s="53"/>
      <c r="M6" s="53"/>
    </row>
    <row r="7" ht="14.3" customHeight="1" spans="1:13">
      <c r="A7" s="20" t="s">
        <v>112</v>
      </c>
      <c r="B7" s="20" t="s">
        <v>113</v>
      </c>
      <c r="C7" s="20"/>
      <c r="D7" s="20" t="s">
        <v>114</v>
      </c>
      <c r="E7" s="53">
        <f>G7+J7</f>
        <v>195.6</v>
      </c>
      <c r="F7" s="53"/>
      <c r="G7" s="53">
        <v>126.5</v>
      </c>
      <c r="H7" s="53"/>
      <c r="I7" s="53"/>
      <c r="J7" s="53">
        <f>J8+J9</f>
        <v>69.1</v>
      </c>
      <c r="K7" s="53"/>
      <c r="L7" s="53"/>
      <c r="M7" s="53"/>
    </row>
    <row r="8" ht="14.3" customHeight="1" spans="1:13">
      <c r="A8" s="20" t="s">
        <v>112</v>
      </c>
      <c r="B8" s="20" t="s">
        <v>113</v>
      </c>
      <c r="C8" s="20" t="s">
        <v>115</v>
      </c>
      <c r="D8" s="20" t="s">
        <v>116</v>
      </c>
      <c r="E8" s="53">
        <f>G8+J8</f>
        <v>192</v>
      </c>
      <c r="F8" s="53"/>
      <c r="G8" s="53">
        <v>122.9</v>
      </c>
      <c r="H8" s="53"/>
      <c r="I8" s="53"/>
      <c r="J8" s="53">
        <f>13.1+56</f>
        <v>69.1</v>
      </c>
      <c r="K8" s="53"/>
      <c r="L8" s="53"/>
      <c r="M8" s="53"/>
    </row>
    <row r="9" ht="14.3" customHeight="1" spans="1:13">
      <c r="A9" s="20" t="s">
        <v>112</v>
      </c>
      <c r="B9" s="20" t="s">
        <v>113</v>
      </c>
      <c r="C9" s="20" t="s">
        <v>117</v>
      </c>
      <c r="D9" s="20" t="s">
        <v>118</v>
      </c>
      <c r="E9" s="53">
        <f>G9+J9</f>
        <v>3.6</v>
      </c>
      <c r="F9" s="53"/>
      <c r="G9" s="53">
        <v>3.6</v>
      </c>
      <c r="H9" s="53"/>
      <c r="I9" s="53"/>
      <c r="J9" s="53"/>
      <c r="K9" s="53"/>
      <c r="L9" s="53"/>
      <c r="M9" s="53"/>
    </row>
    <row r="10" ht="14.3" customHeight="1"/>
  </sheetData>
  <mergeCells count="4">
    <mergeCell ref="A1:M1"/>
    <mergeCell ref="A2:D2"/>
    <mergeCell ref="A3:C3"/>
    <mergeCell ref="A5:M5"/>
  </mergeCells>
  <pageMargins left="0.75" right="0.75" top="1" bottom="1" header="0.504999995231628" footer="0.504999995231628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7"/>
  <sheetViews>
    <sheetView topLeftCell="A5" workbookViewId="0">
      <selection activeCell="B18" sqref="B18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4.375" customWidth="1"/>
    <col min="6" max="6" width="31.6666666666667" customWidth="1"/>
    <col min="7" max="7" width="19.4083333333333" customWidth="1"/>
    <col min="8" max="8" width="9.63333333333333" customWidth="1"/>
    <col min="9" max="251" width="5.7" customWidth="1"/>
  </cols>
  <sheetData>
    <row r="1" ht="11.95" customHeight="1" spans="1:5">
      <c r="A1" s="10"/>
      <c r="B1" s="56"/>
      <c r="C1" s="56"/>
      <c r="D1" s="56"/>
      <c r="E1" s="57"/>
    </row>
    <row r="2" ht="32.2" customHeight="1" spans="1:6">
      <c r="A2" s="58" t="s">
        <v>119</v>
      </c>
      <c r="B2" s="58"/>
      <c r="C2" s="58"/>
      <c r="D2" s="58"/>
      <c r="E2" s="58"/>
      <c r="F2" s="58"/>
    </row>
    <row r="3" ht="23.2" customHeight="1" spans="1:251">
      <c r="A3" s="47" t="s">
        <v>4</v>
      </c>
      <c r="B3" s="10"/>
      <c r="C3" s="59"/>
      <c r="D3" s="59"/>
      <c r="E3" s="60"/>
      <c r="F3" s="60" t="s">
        <v>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ht="17.95" customHeight="1" spans="1:6">
      <c r="A4" s="42" t="s">
        <v>7</v>
      </c>
      <c r="B4" s="42"/>
      <c r="C4" s="42" t="s">
        <v>8</v>
      </c>
      <c r="D4" s="42"/>
      <c r="E4" s="42"/>
      <c r="F4" s="42"/>
    </row>
    <row r="5" ht="17.95" customHeight="1" spans="1:6">
      <c r="A5" s="42" t="s">
        <v>9</v>
      </c>
      <c r="B5" s="61" t="s">
        <v>10</v>
      </c>
      <c r="C5" s="42" t="s">
        <v>11</v>
      </c>
      <c r="D5" s="61" t="s">
        <v>10</v>
      </c>
      <c r="E5" s="42" t="s">
        <v>12</v>
      </c>
      <c r="F5" s="61" t="s">
        <v>10</v>
      </c>
    </row>
    <row r="6" ht="17.95" customHeight="1" spans="1:8">
      <c r="A6" s="62" t="s">
        <v>13</v>
      </c>
      <c r="B6" s="63">
        <v>139.6</v>
      </c>
      <c r="C6" s="64" t="s">
        <v>14</v>
      </c>
      <c r="D6" s="63"/>
      <c r="E6" s="64" t="s">
        <v>15</v>
      </c>
      <c r="F6" s="63"/>
      <c r="G6" s="65"/>
      <c r="H6" s="65"/>
    </row>
    <row r="7" ht="17.95" customHeight="1" spans="1:6">
      <c r="A7" s="62" t="s">
        <v>16</v>
      </c>
      <c r="B7" s="63"/>
      <c r="C7" s="64" t="s">
        <v>17</v>
      </c>
      <c r="D7" s="63"/>
      <c r="E7" s="64" t="s">
        <v>18</v>
      </c>
      <c r="F7" s="63"/>
    </row>
    <row r="8" ht="17.95" customHeight="1" spans="1:6">
      <c r="A8" s="62"/>
      <c r="B8" s="63"/>
      <c r="C8" s="64" t="s">
        <v>20</v>
      </c>
      <c r="D8" s="66"/>
      <c r="E8" s="64" t="s">
        <v>21</v>
      </c>
      <c r="F8" s="63"/>
    </row>
    <row r="9" ht="17.95" customHeight="1" spans="1:7">
      <c r="A9" s="62"/>
      <c r="B9" s="66"/>
      <c r="C9" s="64" t="s">
        <v>23</v>
      </c>
      <c r="D9" s="67"/>
      <c r="E9" s="64" t="s">
        <v>24</v>
      </c>
      <c r="F9" s="63"/>
      <c r="G9" s="65"/>
    </row>
    <row r="10" ht="17.95" customHeight="1" spans="1:6">
      <c r="A10" s="62"/>
      <c r="B10" s="66"/>
      <c r="C10" s="64" t="s">
        <v>26</v>
      </c>
      <c r="D10" s="63"/>
      <c r="E10" s="64" t="s">
        <v>27</v>
      </c>
      <c r="F10" s="63"/>
    </row>
    <row r="11" ht="17.95" customHeight="1" spans="1:6">
      <c r="A11" s="62"/>
      <c r="B11" s="48"/>
      <c r="C11" s="64" t="s">
        <v>29</v>
      </c>
      <c r="D11" s="63"/>
      <c r="E11" s="64" t="s">
        <v>30</v>
      </c>
      <c r="F11" s="63"/>
    </row>
    <row r="12" ht="17.95" customHeight="1" spans="1:7">
      <c r="A12" s="62"/>
      <c r="B12" s="48"/>
      <c r="C12" s="64" t="s">
        <v>32</v>
      </c>
      <c r="D12" s="63"/>
      <c r="E12" s="64" t="s">
        <v>33</v>
      </c>
      <c r="F12" s="63"/>
      <c r="G12" s="65"/>
    </row>
    <row r="13" ht="17.95" customHeight="1" spans="1:7">
      <c r="A13" s="62"/>
      <c r="B13" s="48"/>
      <c r="C13" s="64" t="s">
        <v>35</v>
      </c>
      <c r="D13" s="63"/>
      <c r="E13" s="64" t="s">
        <v>36</v>
      </c>
      <c r="F13" s="66"/>
      <c r="G13" s="65"/>
    </row>
    <row r="14" ht="17.95" customHeight="1" spans="1:6">
      <c r="A14" s="62"/>
      <c r="B14" s="48"/>
      <c r="C14" s="64" t="s">
        <v>38</v>
      </c>
      <c r="D14" s="63">
        <v>126.5</v>
      </c>
      <c r="E14" s="64" t="s">
        <v>39</v>
      </c>
      <c r="F14" s="63"/>
    </row>
    <row r="15" ht="17.95" customHeight="1" spans="1:6">
      <c r="A15" s="62"/>
      <c r="B15" s="48"/>
      <c r="C15" s="64" t="s">
        <v>41</v>
      </c>
      <c r="D15" s="63">
        <v>29.6</v>
      </c>
      <c r="E15" s="64" t="s">
        <v>42</v>
      </c>
      <c r="F15" s="63"/>
    </row>
    <row r="16" ht="17.95" customHeight="1" spans="1:6">
      <c r="A16" s="62"/>
      <c r="B16" s="62"/>
      <c r="C16" s="68" t="s">
        <v>43</v>
      </c>
      <c r="D16" s="66"/>
      <c r="E16" s="64" t="s">
        <v>44</v>
      </c>
      <c r="F16" s="63">
        <v>139.6</v>
      </c>
    </row>
    <row r="17" ht="17.95" customHeight="1" spans="1:7">
      <c r="A17" s="62"/>
      <c r="B17" s="62"/>
      <c r="C17" s="62" t="s">
        <v>45</v>
      </c>
      <c r="D17" s="67"/>
      <c r="E17" s="64" t="s">
        <v>46</v>
      </c>
      <c r="F17" s="63"/>
      <c r="G17" s="65"/>
    </row>
    <row r="18" ht="17.95" customHeight="1" spans="1:6">
      <c r="A18" s="62"/>
      <c r="B18" s="62"/>
      <c r="C18" s="68" t="s">
        <v>47</v>
      </c>
      <c r="D18" s="63"/>
      <c r="E18" s="68" t="s">
        <v>48</v>
      </c>
      <c r="F18" s="63"/>
    </row>
    <row r="19" ht="17.95" customHeight="1" spans="1:6">
      <c r="A19" s="62"/>
      <c r="B19" s="62"/>
      <c r="C19" s="68" t="s">
        <v>49</v>
      </c>
      <c r="D19" s="63">
        <v>76.6</v>
      </c>
      <c r="E19" s="64" t="s">
        <v>50</v>
      </c>
      <c r="F19" s="63"/>
    </row>
    <row r="20" ht="17.95" customHeight="1" spans="1:6">
      <c r="A20" s="62"/>
      <c r="B20" s="62"/>
      <c r="C20" s="68" t="s">
        <v>51</v>
      </c>
      <c r="D20" s="66"/>
      <c r="E20" s="64" t="s">
        <v>52</v>
      </c>
      <c r="F20" s="63"/>
    </row>
    <row r="21" ht="17.2" customHeight="1" spans="1:6">
      <c r="A21" s="62"/>
      <c r="B21" s="62"/>
      <c r="C21" s="62" t="s">
        <v>53</v>
      </c>
      <c r="D21" s="69"/>
      <c r="E21" s="64" t="s">
        <v>54</v>
      </c>
      <c r="F21" s="63"/>
    </row>
    <row r="22" ht="17.95" customHeight="1" spans="1:6">
      <c r="A22" s="62"/>
      <c r="B22" s="62"/>
      <c r="C22" s="62" t="s">
        <v>55</v>
      </c>
      <c r="D22" s="66">
        <v>20</v>
      </c>
      <c r="E22" s="68" t="s">
        <v>56</v>
      </c>
      <c r="F22" s="63"/>
    </row>
    <row r="23" ht="17.95" customHeight="1" spans="1:6">
      <c r="A23" s="62"/>
      <c r="B23" s="62"/>
      <c r="C23" s="64" t="s">
        <v>57</v>
      </c>
      <c r="D23" s="63">
        <v>0.3</v>
      </c>
      <c r="E23" s="68" t="s">
        <v>58</v>
      </c>
      <c r="F23" s="63"/>
    </row>
    <row r="24" ht="17.95" customHeight="1" spans="1:6">
      <c r="A24" s="62"/>
      <c r="B24" s="62"/>
      <c r="C24" s="64" t="s">
        <v>59</v>
      </c>
      <c r="D24" s="63"/>
      <c r="E24" s="68" t="s">
        <v>60</v>
      </c>
      <c r="F24" s="63"/>
    </row>
    <row r="25" ht="17.95" customHeight="1" spans="1:7">
      <c r="A25" s="62"/>
      <c r="B25" s="62"/>
      <c r="C25" s="64" t="s">
        <v>61</v>
      </c>
      <c r="D25" s="63"/>
      <c r="E25" s="68" t="s">
        <v>62</v>
      </c>
      <c r="F25" s="70"/>
      <c r="G25" s="65"/>
    </row>
    <row r="26" ht="17.95" customHeight="1" spans="1:6">
      <c r="A26" s="62"/>
      <c r="B26" s="62"/>
      <c r="C26" s="64" t="s">
        <v>63</v>
      </c>
      <c r="D26" s="63"/>
      <c r="E26" s="64" t="s">
        <v>64</v>
      </c>
      <c r="F26" s="71"/>
    </row>
    <row r="27" ht="17.95" customHeight="1" spans="1:6">
      <c r="A27" s="62"/>
      <c r="B27" s="62"/>
      <c r="C27" s="64" t="s">
        <v>65</v>
      </c>
      <c r="D27" s="63"/>
      <c r="E27" s="64" t="s">
        <v>66</v>
      </c>
      <c r="F27" s="71"/>
    </row>
    <row r="28" ht="17.95" customHeight="1" spans="1:6">
      <c r="A28" s="62"/>
      <c r="B28" s="62"/>
      <c r="C28" s="64" t="s">
        <v>67</v>
      </c>
      <c r="D28" s="63">
        <v>13.1</v>
      </c>
      <c r="E28" s="64" t="s">
        <v>68</v>
      </c>
      <c r="F28" s="71"/>
    </row>
    <row r="29" ht="17.95" customHeight="1" spans="1:6">
      <c r="A29" s="62"/>
      <c r="B29" s="62"/>
      <c r="C29" s="64" t="s">
        <v>69</v>
      </c>
      <c r="D29" s="63"/>
      <c r="E29" s="68" t="s">
        <v>70</v>
      </c>
      <c r="F29" s="71"/>
    </row>
    <row r="30" ht="17.95" customHeight="1" spans="1:6">
      <c r="A30" s="62"/>
      <c r="B30" s="62"/>
      <c r="C30" s="62" t="s">
        <v>71</v>
      </c>
      <c r="D30" s="66"/>
      <c r="E30" s="68" t="s">
        <v>72</v>
      </c>
      <c r="F30" s="71"/>
    </row>
    <row r="31" ht="17.95" customHeight="1" spans="1:6">
      <c r="A31" s="72"/>
      <c r="B31" s="73"/>
      <c r="C31" s="62" t="s">
        <v>73</v>
      </c>
      <c r="D31" s="66"/>
      <c r="E31" s="64" t="s">
        <v>74</v>
      </c>
      <c r="F31" s="71"/>
    </row>
    <row r="32" ht="17.95" customHeight="1" spans="1:6">
      <c r="A32" s="72"/>
      <c r="B32" s="74"/>
      <c r="C32" s="62" t="s">
        <v>75</v>
      </c>
      <c r="D32" s="66"/>
      <c r="E32" s="64" t="s">
        <v>76</v>
      </c>
      <c r="F32" s="71"/>
    </row>
    <row r="33" ht="17.95" customHeight="1" spans="1:6">
      <c r="A33" s="72"/>
      <c r="B33" s="74"/>
      <c r="C33" s="62"/>
      <c r="D33" s="66"/>
      <c r="E33" s="52"/>
      <c r="F33" s="52"/>
    </row>
    <row r="34" ht="17.95" customHeight="1" spans="1:6">
      <c r="A34" s="72"/>
      <c r="B34" s="74"/>
      <c r="C34" s="75"/>
      <c r="D34" s="48"/>
      <c r="E34" s="52"/>
      <c r="F34" s="52"/>
    </row>
    <row r="35" ht="17.95" customHeight="1" spans="1:6">
      <c r="A35" s="72"/>
      <c r="B35" s="74"/>
      <c r="C35" s="75"/>
      <c r="D35" s="42"/>
      <c r="E35" s="72"/>
      <c r="F35" s="71"/>
    </row>
    <row r="36" ht="17.95" customHeight="1" spans="1:6">
      <c r="A36" s="42" t="s">
        <v>77</v>
      </c>
      <c r="B36" s="66">
        <v>139.6</v>
      </c>
      <c r="C36" s="76" t="s">
        <v>78</v>
      </c>
      <c r="D36" s="66">
        <v>139.6</v>
      </c>
      <c r="E36" s="76" t="s">
        <v>78</v>
      </c>
      <c r="F36" s="66">
        <v>139.6</v>
      </c>
    </row>
    <row r="37" ht="11.2" customHeight="1" spans="5:6">
      <c r="E37" s="77"/>
      <c r="F37" s="77"/>
    </row>
  </sheetData>
  <mergeCells count="3">
    <mergeCell ref="A2:F2"/>
    <mergeCell ref="A4:B4"/>
    <mergeCell ref="C4:F4"/>
  </mergeCells>
  <pageMargins left="0.75" right="0.75" top="0.384999990463257" bottom="0.155000001192093" header="0.344999998807907" footer="0.2000000029802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15" sqref="E15"/>
    </sheetView>
  </sheetViews>
  <sheetFormatPr defaultColWidth="10" defaultRowHeight="13.5" outlineLevelCol="6"/>
  <cols>
    <col min="1" max="3" width="10.45" customWidth="1"/>
    <col min="4" max="4" width="42.8833333333333" customWidth="1"/>
    <col min="5" max="7" width="23.3416666666667" customWidth="1"/>
    <col min="8" max="8" width="9.76666666666667" customWidth="1"/>
  </cols>
  <sheetData>
    <row r="1" ht="26.95" customHeight="1" spans="1:7">
      <c r="A1" s="36" t="s">
        <v>120</v>
      </c>
      <c r="B1" s="36"/>
      <c r="C1" s="36"/>
      <c r="D1" s="36"/>
      <c r="E1" s="36"/>
      <c r="F1" s="36"/>
      <c r="G1" s="36"/>
    </row>
    <row r="2" ht="19.95" customHeight="1" spans="1:7">
      <c r="A2" s="10" t="s">
        <v>4</v>
      </c>
      <c r="B2" s="10"/>
      <c r="C2" s="10"/>
      <c r="D2" s="10"/>
      <c r="E2" s="10"/>
      <c r="F2" s="10"/>
      <c r="G2" s="37" t="s">
        <v>98</v>
      </c>
    </row>
    <row r="3" ht="19.95" customHeight="1" spans="1:7">
      <c r="A3" s="38" t="s">
        <v>121</v>
      </c>
      <c r="B3" s="38"/>
      <c r="C3" s="38"/>
      <c r="D3" s="38" t="s">
        <v>122</v>
      </c>
      <c r="E3" s="38" t="s">
        <v>85</v>
      </c>
      <c r="F3" s="54" t="s">
        <v>123</v>
      </c>
      <c r="G3" s="54" t="s">
        <v>124</v>
      </c>
    </row>
    <row r="4" ht="19.95" customHeight="1" spans="1:7">
      <c r="A4" s="38" t="s">
        <v>108</v>
      </c>
      <c r="B4" s="38" t="s">
        <v>109</v>
      </c>
      <c r="C4" s="38" t="s">
        <v>110</v>
      </c>
      <c r="D4" s="38"/>
      <c r="E4" s="38"/>
      <c r="F4" s="54"/>
      <c r="G4" s="54"/>
    </row>
    <row r="5" ht="13.55" customHeight="1" spans="1:7">
      <c r="A5" s="40"/>
      <c r="B5" s="40"/>
      <c r="C5" s="40"/>
      <c r="D5" s="40" t="s">
        <v>85</v>
      </c>
      <c r="E5" s="55">
        <f>F5+G5</f>
        <v>195.6</v>
      </c>
      <c r="F5" s="55">
        <v>3.6</v>
      </c>
      <c r="G5" s="55">
        <f>G7</f>
        <v>192</v>
      </c>
    </row>
    <row r="6" ht="14.3" customHeight="1" spans="1:7">
      <c r="A6" s="51" t="s">
        <v>4</v>
      </c>
      <c r="B6" s="51"/>
      <c r="C6" s="51"/>
      <c r="D6" s="51"/>
      <c r="E6" s="51"/>
      <c r="F6" s="51"/>
      <c r="G6" s="51"/>
    </row>
    <row r="7" ht="14.3" customHeight="1" spans="1:7">
      <c r="A7" s="52" t="s">
        <v>112</v>
      </c>
      <c r="B7" s="52"/>
      <c r="C7" s="52"/>
      <c r="D7" s="52" t="s">
        <v>44</v>
      </c>
      <c r="E7" s="53">
        <f>F7+G7</f>
        <v>195.6</v>
      </c>
      <c r="F7" s="53">
        <v>3.6</v>
      </c>
      <c r="G7" s="53">
        <f>G8</f>
        <v>192</v>
      </c>
    </row>
    <row r="8" ht="14.3" customHeight="1" spans="1:7">
      <c r="A8" s="52" t="s">
        <v>112</v>
      </c>
      <c r="B8" s="52" t="s">
        <v>113</v>
      </c>
      <c r="C8" s="52"/>
      <c r="D8" s="52" t="s">
        <v>114</v>
      </c>
      <c r="E8" s="53">
        <f>F8+G8</f>
        <v>195.6</v>
      </c>
      <c r="F8" s="53">
        <v>3.6</v>
      </c>
      <c r="G8" s="53">
        <f>G9</f>
        <v>192</v>
      </c>
    </row>
    <row r="9" ht="13.45" customHeight="1" spans="1:7">
      <c r="A9" s="52" t="s">
        <v>112</v>
      </c>
      <c r="B9" s="52" t="s">
        <v>113</v>
      </c>
      <c r="C9" s="52" t="s">
        <v>115</v>
      </c>
      <c r="D9" s="52" t="s">
        <v>116</v>
      </c>
      <c r="E9" s="53">
        <f>F9+G9</f>
        <v>192</v>
      </c>
      <c r="F9" s="53"/>
      <c r="G9" s="53">
        <f>136+56</f>
        <v>192</v>
      </c>
    </row>
    <row r="10" ht="13.45" customHeight="1" spans="1:7">
      <c r="A10" s="52" t="s">
        <v>112</v>
      </c>
      <c r="B10" s="52" t="s">
        <v>113</v>
      </c>
      <c r="C10" s="52" t="s">
        <v>117</v>
      </c>
      <c r="D10" s="52" t="s">
        <v>118</v>
      </c>
      <c r="E10" s="53">
        <f>F10+G10</f>
        <v>3.6</v>
      </c>
      <c r="F10" s="53">
        <v>3.6</v>
      </c>
      <c r="G10" s="53"/>
    </row>
    <row r="11" ht="14.3" customHeight="1"/>
  </sheetData>
  <mergeCells count="8">
    <mergeCell ref="A1:G1"/>
    <mergeCell ref="A2:C2"/>
    <mergeCell ref="A3:C3"/>
    <mergeCell ref="A6:G6"/>
    <mergeCell ref="D3:D4"/>
    <mergeCell ref="E3:E4"/>
    <mergeCell ref="F3:F4"/>
    <mergeCell ref="G3:G4"/>
  </mergeCells>
  <pageMargins left="0.75" right="0.75" top="1" bottom="1" header="0.504999995231628" footer="0.504999995231628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workbookViewId="0">
      <selection activeCell="A1" sqref="A1:C1"/>
    </sheetView>
  </sheetViews>
  <sheetFormatPr defaultColWidth="10" defaultRowHeight="13.5" outlineLevelCol="2"/>
  <cols>
    <col min="1" max="1" width="30.9416666666667" customWidth="1"/>
    <col min="2" max="2" width="65.1416666666667" customWidth="1"/>
    <col min="3" max="3" width="31.4833333333333" customWidth="1"/>
  </cols>
  <sheetData>
    <row r="1" ht="32.95" customHeight="1" spans="1:3">
      <c r="A1" s="36" t="s">
        <v>125</v>
      </c>
      <c r="B1" s="36"/>
      <c r="C1" s="36"/>
    </row>
    <row r="2" ht="19.95" customHeight="1" spans="1:3">
      <c r="A2" s="10" t="s">
        <v>4</v>
      </c>
      <c r="B2" s="10"/>
      <c r="C2" s="37" t="s">
        <v>98</v>
      </c>
    </row>
    <row r="3" ht="19.95" customHeight="1" spans="1:3">
      <c r="A3" s="38" t="s">
        <v>99</v>
      </c>
      <c r="B3" s="50" t="s">
        <v>100</v>
      </c>
      <c r="C3" s="38" t="s">
        <v>126</v>
      </c>
    </row>
    <row r="4" ht="19.95" customHeight="1" spans="1:3">
      <c r="A4" s="51"/>
      <c r="B4" s="52"/>
      <c r="C4" s="53">
        <v>3.6</v>
      </c>
    </row>
    <row r="5" ht="19.95" customHeight="1" spans="1:3">
      <c r="A5" s="51" t="s">
        <v>127</v>
      </c>
      <c r="B5" s="52" t="s">
        <v>128</v>
      </c>
      <c r="C5" s="53"/>
    </row>
    <row r="6" ht="19.95" customHeight="1" spans="1:3">
      <c r="A6" s="51" t="s">
        <v>129</v>
      </c>
      <c r="B6" s="52" t="s">
        <v>130</v>
      </c>
      <c r="C6" s="53"/>
    </row>
    <row r="7" ht="19.95" customHeight="1" spans="1:3">
      <c r="A7" s="51" t="s">
        <v>131</v>
      </c>
      <c r="B7" s="52" t="s">
        <v>132</v>
      </c>
      <c r="C7" s="53"/>
    </row>
    <row r="8" ht="19.95" customHeight="1" spans="1:3">
      <c r="A8" s="51" t="s">
        <v>133</v>
      </c>
      <c r="B8" s="52" t="s">
        <v>134</v>
      </c>
      <c r="C8" s="53"/>
    </row>
    <row r="9" ht="19.95" customHeight="1" spans="1:3">
      <c r="A9" s="51" t="s">
        <v>135</v>
      </c>
      <c r="B9" s="52" t="s">
        <v>136</v>
      </c>
      <c r="C9" s="53"/>
    </row>
    <row r="10" ht="19.95" customHeight="1" spans="1:3">
      <c r="A10" s="51" t="s">
        <v>137</v>
      </c>
      <c r="B10" s="52" t="s">
        <v>138</v>
      </c>
      <c r="C10" s="53"/>
    </row>
    <row r="11" ht="19.95" customHeight="1" spans="1:3">
      <c r="A11" s="51" t="s">
        <v>139</v>
      </c>
      <c r="B11" s="52" t="s">
        <v>140</v>
      </c>
      <c r="C11" s="53"/>
    </row>
    <row r="12" ht="19.95" customHeight="1" spans="1:3">
      <c r="A12" s="51" t="s">
        <v>141</v>
      </c>
      <c r="B12" s="52" t="s">
        <v>142</v>
      </c>
      <c r="C12" s="53"/>
    </row>
    <row r="13" ht="19.95" customHeight="1" spans="1:3">
      <c r="A13" s="51" t="s">
        <v>143</v>
      </c>
      <c r="B13" s="52" t="s">
        <v>144</v>
      </c>
      <c r="C13" s="53"/>
    </row>
    <row r="14" ht="19.95" customHeight="1" spans="1:3">
      <c r="A14" s="51" t="s">
        <v>145</v>
      </c>
      <c r="B14" s="52" t="s">
        <v>146</v>
      </c>
      <c r="C14" s="53"/>
    </row>
    <row r="15" ht="19.95" customHeight="1" spans="1:3">
      <c r="A15" s="51" t="s">
        <v>147</v>
      </c>
      <c r="B15" s="52" t="s">
        <v>148</v>
      </c>
      <c r="C15" s="53"/>
    </row>
    <row r="16" ht="19.95" customHeight="1" spans="1:3">
      <c r="A16" s="51" t="s">
        <v>149</v>
      </c>
      <c r="B16" s="52" t="s">
        <v>150</v>
      </c>
      <c r="C16" s="53">
        <v>1.7</v>
      </c>
    </row>
    <row r="17" ht="19.95" customHeight="1" spans="1:3">
      <c r="A17" s="51" t="s">
        <v>151</v>
      </c>
      <c r="B17" s="52" t="s">
        <v>152</v>
      </c>
      <c r="C17" s="53">
        <v>1.3</v>
      </c>
    </row>
    <row r="18" ht="19.95" customHeight="1" spans="1:3">
      <c r="A18" s="51" t="s">
        <v>153</v>
      </c>
      <c r="B18" s="52" t="s">
        <v>154</v>
      </c>
      <c r="C18" s="53"/>
    </row>
    <row r="19" ht="19.95" customHeight="1" spans="1:3">
      <c r="A19" s="51" t="s">
        <v>155</v>
      </c>
      <c r="B19" s="52" t="s">
        <v>156</v>
      </c>
      <c r="C19" s="53"/>
    </row>
    <row r="20" ht="19.95" customHeight="1" spans="1:3">
      <c r="A20" s="51" t="s">
        <v>157</v>
      </c>
      <c r="B20" s="52" t="s">
        <v>158</v>
      </c>
      <c r="C20" s="53"/>
    </row>
    <row r="21" ht="19.95" customHeight="1" spans="1:3">
      <c r="A21" s="51" t="s">
        <v>159</v>
      </c>
      <c r="B21" s="52" t="s">
        <v>160</v>
      </c>
      <c r="C21" s="53"/>
    </row>
    <row r="22" ht="19.95" customHeight="1" spans="1:3">
      <c r="A22" s="51" t="s">
        <v>161</v>
      </c>
      <c r="B22" s="52" t="s">
        <v>162</v>
      </c>
      <c r="C22" s="53">
        <v>0.6</v>
      </c>
    </row>
    <row r="23" ht="19.95" customHeight="1" spans="1:3">
      <c r="A23" s="51" t="s">
        <v>163</v>
      </c>
      <c r="B23" s="52" t="s">
        <v>164</v>
      </c>
      <c r="C23" s="53"/>
    </row>
    <row r="24" ht="19.95" customHeight="1" spans="1:3">
      <c r="A24" s="51" t="s">
        <v>165</v>
      </c>
      <c r="B24" s="52" t="s">
        <v>166</v>
      </c>
      <c r="C24" s="53"/>
    </row>
    <row r="25" ht="19.95" customHeight="1" spans="1:3">
      <c r="A25" s="51" t="s">
        <v>167</v>
      </c>
      <c r="B25" s="52" t="s">
        <v>168</v>
      </c>
      <c r="C25" s="53"/>
    </row>
    <row r="26" ht="19.95" customHeight="1" spans="1:3">
      <c r="A26" s="51" t="s">
        <v>169</v>
      </c>
      <c r="B26" s="52" t="s">
        <v>170</v>
      </c>
      <c r="C26" s="53"/>
    </row>
    <row r="27" ht="19.95" customHeight="1" spans="1:3">
      <c r="A27" s="51" t="s">
        <v>171</v>
      </c>
      <c r="B27" s="52" t="s">
        <v>172</v>
      </c>
      <c r="C27" s="53"/>
    </row>
    <row r="28" ht="19.95" customHeight="1" spans="1:3">
      <c r="A28" s="51" t="s">
        <v>173</v>
      </c>
      <c r="B28" s="52" t="s">
        <v>174</v>
      </c>
      <c r="C28" s="53"/>
    </row>
    <row r="29" ht="19.95" customHeight="1" spans="1:3">
      <c r="A29" s="51" t="s">
        <v>175</v>
      </c>
      <c r="B29" s="52" t="s">
        <v>176</v>
      </c>
      <c r="C29" s="53"/>
    </row>
    <row r="30" ht="19.95" customHeight="1" spans="1:3">
      <c r="A30" s="51" t="s">
        <v>177</v>
      </c>
      <c r="B30" s="52" t="s">
        <v>178</v>
      </c>
      <c r="C30" s="53"/>
    </row>
    <row r="31" ht="19.95" customHeight="1" spans="1:3">
      <c r="A31" s="51" t="s">
        <v>179</v>
      </c>
      <c r="B31" s="52" t="s">
        <v>180</v>
      </c>
      <c r="C31" s="53"/>
    </row>
    <row r="32" ht="19.95" customHeight="1" spans="1:3">
      <c r="A32" s="51" t="s">
        <v>181</v>
      </c>
      <c r="B32" s="52" t="s">
        <v>182</v>
      </c>
      <c r="C32" s="53"/>
    </row>
    <row r="33" ht="19.95" customHeight="1" spans="1:3">
      <c r="A33" s="51" t="s">
        <v>183</v>
      </c>
      <c r="B33" s="52" t="s">
        <v>184</v>
      </c>
      <c r="C33" s="53"/>
    </row>
    <row r="34" ht="19.95" customHeight="1" spans="1:3">
      <c r="A34" s="51" t="s">
        <v>185</v>
      </c>
      <c r="B34" s="52" t="s">
        <v>186</v>
      </c>
      <c r="C34" s="53"/>
    </row>
    <row r="35" ht="19.95" customHeight="1" spans="1:3">
      <c r="A35" s="51" t="s">
        <v>187</v>
      </c>
      <c r="B35" s="52" t="s">
        <v>188</v>
      </c>
      <c r="C35" s="53"/>
    </row>
    <row r="36" ht="19.95" customHeight="1" spans="1:3">
      <c r="A36" s="51" t="s">
        <v>189</v>
      </c>
      <c r="B36" s="52" t="s">
        <v>190</v>
      </c>
      <c r="C36" s="53"/>
    </row>
    <row r="37" ht="19.95" customHeight="1" spans="1:3">
      <c r="A37" s="51" t="s">
        <v>191</v>
      </c>
      <c r="B37" s="52" t="s">
        <v>192</v>
      </c>
      <c r="C37" s="53"/>
    </row>
    <row r="38" ht="19.95" customHeight="1" spans="1:3">
      <c r="A38" s="51" t="s">
        <v>193</v>
      </c>
      <c r="B38" s="52" t="s">
        <v>194</v>
      </c>
      <c r="C38" s="53"/>
    </row>
    <row r="39" ht="19.95" customHeight="1" spans="1:3">
      <c r="A39" s="51" t="s">
        <v>195</v>
      </c>
      <c r="B39" s="52" t="s">
        <v>196</v>
      </c>
      <c r="C39" s="53"/>
    </row>
    <row r="40" ht="19.95" customHeight="1" spans="1:3">
      <c r="A40" s="51" t="s">
        <v>197</v>
      </c>
      <c r="B40" s="52" t="s">
        <v>198</v>
      </c>
      <c r="C40" s="53"/>
    </row>
    <row r="41" ht="19.95" customHeight="1" spans="1:3">
      <c r="A41" s="51" t="s">
        <v>199</v>
      </c>
      <c r="B41" s="52" t="s">
        <v>200</v>
      </c>
      <c r="C41" s="53"/>
    </row>
    <row r="42" ht="19.95" customHeight="1" spans="1:3">
      <c r="A42" s="51" t="s">
        <v>201</v>
      </c>
      <c r="B42" s="52" t="s">
        <v>202</v>
      </c>
      <c r="C42" s="53"/>
    </row>
    <row r="43" ht="19.95" customHeight="1" spans="1:3">
      <c r="A43" s="51" t="s">
        <v>203</v>
      </c>
      <c r="B43" s="52" t="s">
        <v>204</v>
      </c>
      <c r="C43" s="53"/>
    </row>
    <row r="44" ht="19.95" customHeight="1" spans="1:3">
      <c r="A44" s="51" t="s">
        <v>205</v>
      </c>
      <c r="B44" s="52" t="s">
        <v>206</v>
      </c>
      <c r="C44" s="53"/>
    </row>
    <row r="45" ht="19.95" customHeight="1" spans="1:3">
      <c r="A45" s="51" t="s">
        <v>207</v>
      </c>
      <c r="B45" s="52" t="s">
        <v>208</v>
      </c>
      <c r="C45" s="53"/>
    </row>
    <row r="46" ht="19.95" customHeight="1" spans="1:3">
      <c r="A46" s="51" t="s">
        <v>209</v>
      </c>
      <c r="B46" s="52" t="s">
        <v>210</v>
      </c>
      <c r="C46" s="53"/>
    </row>
    <row r="47" ht="19.95" customHeight="1" spans="1:3">
      <c r="A47" s="51" t="s">
        <v>211</v>
      </c>
      <c r="B47" s="52" t="s">
        <v>212</v>
      </c>
      <c r="C47" s="53"/>
    </row>
    <row r="48" ht="19.95" customHeight="1" spans="1:3">
      <c r="A48" s="51" t="s">
        <v>213</v>
      </c>
      <c r="B48" s="52" t="s">
        <v>214</v>
      </c>
      <c r="C48" s="53"/>
    </row>
  </sheetData>
  <mergeCells count="1">
    <mergeCell ref="A1:C1"/>
  </mergeCells>
  <pageMargins left="0.75" right="0.75" top="0.589999973773956" bottom="0.275000005960464" header="0.509999990463257" footer="0.275000005960464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10" defaultRowHeight="13.5" outlineLevelCol="5"/>
  <cols>
    <col min="1" max="1" width="24.1583333333333" customWidth="1"/>
    <col min="2" max="2" width="26.1916666666667" customWidth="1"/>
    <col min="3" max="3" width="25.375" customWidth="1"/>
    <col min="4" max="6" width="18.8666666666667" customWidth="1"/>
  </cols>
  <sheetData>
    <row r="1" ht="26.2" customHeight="1" spans="1:6">
      <c r="A1" s="45"/>
      <c r="F1" s="46"/>
    </row>
    <row r="2" ht="35.95" customHeight="1" spans="1:6">
      <c r="A2" s="36" t="s">
        <v>215</v>
      </c>
      <c r="B2" s="36"/>
      <c r="C2" s="36"/>
      <c r="D2" s="36"/>
      <c r="E2" s="36"/>
      <c r="F2" s="36"/>
    </row>
    <row r="3" ht="24.7" customHeight="1" spans="1:6">
      <c r="A3" s="47" t="s">
        <v>4</v>
      </c>
      <c r="B3" s="45"/>
      <c r="C3" s="45"/>
      <c r="D3" s="45"/>
      <c r="E3" s="45"/>
      <c r="F3" s="37" t="s">
        <v>80</v>
      </c>
    </row>
    <row r="4" ht="28.45" customHeight="1" spans="1:6">
      <c r="A4" s="39" t="s">
        <v>216</v>
      </c>
      <c r="B4" s="38" t="s">
        <v>217</v>
      </c>
      <c r="C4" s="38" t="s">
        <v>218</v>
      </c>
      <c r="D4" s="38"/>
      <c r="E4" s="38"/>
      <c r="F4" s="38" t="s">
        <v>219</v>
      </c>
    </row>
    <row r="5" ht="27.7" customHeight="1" spans="1:6">
      <c r="A5" s="39"/>
      <c r="B5" s="38"/>
      <c r="C5" s="38" t="s">
        <v>91</v>
      </c>
      <c r="D5" s="38" t="s">
        <v>220</v>
      </c>
      <c r="E5" s="38" t="s">
        <v>221</v>
      </c>
      <c r="F5" s="38"/>
    </row>
    <row r="6" ht="45.7" customHeight="1" spans="1:6">
      <c r="A6" s="48">
        <v>20</v>
      </c>
      <c r="B6" s="48"/>
      <c r="C6" s="48">
        <v>20</v>
      </c>
      <c r="D6" s="48"/>
      <c r="E6" s="48">
        <v>20</v>
      </c>
      <c r="F6" s="48"/>
    </row>
    <row r="7" ht="14.2" customHeight="1" spans="1:6">
      <c r="A7" s="45"/>
      <c r="B7" s="45"/>
      <c r="C7" s="45"/>
      <c r="D7" s="45"/>
      <c r="E7" s="45"/>
      <c r="F7" s="45"/>
    </row>
    <row r="8" ht="14.2" customHeight="1" spans="1:1">
      <c r="A8" s="49"/>
    </row>
    <row r="9" ht="14.2" customHeight="1" spans="1:1">
      <c r="A9" s="49"/>
    </row>
    <row r="10" ht="14.3" customHeight="1"/>
    <row r="11" ht="14.3" customHeight="1"/>
    <row r="12" ht="14.3" customHeight="1"/>
    <row r="13" ht="14.3" customHeight="1" spans="2:2">
      <c r="B13" s="45"/>
    </row>
  </sheetData>
  <mergeCells count="5">
    <mergeCell ref="A2:F2"/>
    <mergeCell ref="C4:E4"/>
    <mergeCell ref="A4:A5"/>
    <mergeCell ref="B4:B5"/>
    <mergeCell ref="F4:F5"/>
  </mergeCells>
  <pageMargins left="0.75" right="0.75" top="1" bottom="1" header="0.504999995231628" footer="0.504999995231628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:K1"/>
    </sheetView>
  </sheetViews>
  <sheetFormatPr defaultColWidth="10" defaultRowHeight="13.5"/>
  <cols>
    <col min="1" max="1" width="9.31666666666667" customWidth="1"/>
    <col min="2" max="3" width="7.875" customWidth="1"/>
    <col min="4" max="4" width="26.6" customWidth="1"/>
    <col min="5" max="5" width="15.0666666666667" customWidth="1"/>
    <col min="6" max="11" width="13.3" customWidth="1"/>
  </cols>
  <sheetData>
    <row r="1" ht="31.95" customHeight="1" spans="1:11">
      <c r="A1" s="36" t="s">
        <v>222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22.6" customHeight="1" spans="1:11">
      <c r="A2" s="10" t="s">
        <v>4</v>
      </c>
      <c r="B2" s="10"/>
      <c r="D2" s="10"/>
      <c r="E2" s="10"/>
      <c r="F2" s="10"/>
      <c r="G2" s="10"/>
      <c r="H2" s="37"/>
      <c r="K2" s="37" t="s">
        <v>98</v>
      </c>
    </row>
    <row r="3" ht="19.95" customHeight="1" spans="1:11">
      <c r="A3" s="38" t="s">
        <v>121</v>
      </c>
      <c r="B3" s="38"/>
      <c r="C3" s="38"/>
      <c r="D3" s="38" t="s">
        <v>122</v>
      </c>
      <c r="E3" s="38" t="s">
        <v>83</v>
      </c>
      <c r="F3" s="38" t="s">
        <v>223</v>
      </c>
      <c r="G3" s="38"/>
      <c r="H3" s="38"/>
      <c r="I3" s="38"/>
      <c r="J3" s="38"/>
      <c r="K3" s="38"/>
    </row>
    <row r="4" ht="19.95" customHeight="1" spans="1:11">
      <c r="A4" s="38" t="s">
        <v>108</v>
      </c>
      <c r="B4" s="38" t="s">
        <v>109</v>
      </c>
      <c r="C4" s="38" t="s">
        <v>110</v>
      </c>
      <c r="D4" s="38"/>
      <c r="E4" s="38"/>
      <c r="F4" s="38" t="s">
        <v>85</v>
      </c>
      <c r="G4" s="38" t="s">
        <v>123</v>
      </c>
      <c r="H4" s="38"/>
      <c r="I4" s="38"/>
      <c r="J4" s="38"/>
      <c r="K4" s="38" t="s">
        <v>124</v>
      </c>
    </row>
    <row r="5" ht="35.95" customHeight="1" spans="1:11">
      <c r="A5" s="38"/>
      <c r="B5" s="38"/>
      <c r="C5" s="38"/>
      <c r="D5" s="38"/>
      <c r="E5" s="38"/>
      <c r="F5" s="38"/>
      <c r="G5" s="38" t="s">
        <v>101</v>
      </c>
      <c r="H5" s="39" t="s">
        <v>102</v>
      </c>
      <c r="I5" s="39" t="s">
        <v>103</v>
      </c>
      <c r="J5" s="39" t="s">
        <v>105</v>
      </c>
      <c r="K5" s="38"/>
    </row>
    <row r="6" ht="20.95" customHeight="1" spans="1:11">
      <c r="A6" s="40"/>
      <c r="B6" s="41"/>
      <c r="C6" s="41"/>
      <c r="D6" s="40" t="s">
        <v>224</v>
      </c>
      <c r="E6" s="42"/>
      <c r="F6" s="42"/>
      <c r="G6" s="42"/>
      <c r="H6" s="42"/>
      <c r="I6" s="42"/>
      <c r="J6" s="42"/>
      <c r="K6" s="42"/>
    </row>
    <row r="7" ht="20.95" customHeight="1" spans="1:11">
      <c r="A7" s="40"/>
      <c r="B7" s="43"/>
      <c r="C7" s="44"/>
      <c r="D7" s="43"/>
      <c r="E7" s="42"/>
      <c r="F7" s="42"/>
      <c r="G7" s="42"/>
      <c r="H7" s="42"/>
      <c r="I7" s="42"/>
      <c r="J7" s="42"/>
      <c r="K7" s="42"/>
    </row>
    <row r="8" ht="20.95" customHeight="1" spans="1:11">
      <c r="A8" s="40"/>
      <c r="B8" s="43"/>
      <c r="C8" s="43"/>
      <c r="D8" s="43"/>
      <c r="E8" s="42"/>
      <c r="F8" s="42"/>
      <c r="G8" s="42"/>
      <c r="H8" s="42"/>
      <c r="I8" s="42"/>
      <c r="J8" s="42"/>
      <c r="K8" s="42"/>
    </row>
    <row r="9" ht="13.45" customHeight="1"/>
    <row r="10" ht="13.45" customHeight="1"/>
    <row r="11" ht="13.45" customHeight="1"/>
    <row r="12" ht="13.45" customHeight="1"/>
    <row r="13" ht="13.45" customHeight="1"/>
    <row r="14" ht="13.45" customHeight="1"/>
    <row r="15" ht="13.45" customHeight="1"/>
    <row r="16" ht="13.45" customHeight="1"/>
    <row r="17" ht="13.45" customHeight="1"/>
    <row r="18" ht="13.45" customHeight="1"/>
    <row r="19" ht="13.45" customHeight="1" spans="1:1">
      <c r="A19" s="10"/>
    </row>
  </sheetData>
  <mergeCells count="12">
    <mergeCell ref="A1:K1"/>
    <mergeCell ref="A2:B2"/>
    <mergeCell ref="A3:C3"/>
    <mergeCell ref="F3:K3"/>
    <mergeCell ref="G4:J4"/>
    <mergeCell ref="A4:A5"/>
    <mergeCell ref="B4:B5"/>
    <mergeCell ref="C4:C5"/>
    <mergeCell ref="D3:D5"/>
    <mergeCell ref="E3:E5"/>
    <mergeCell ref="F4:F5"/>
    <mergeCell ref="K4:K5"/>
  </mergeCells>
  <pageMargins left="0.75" right="0.550000011920929" top="1" bottom="1" header="0.504999995231628" footer="0.50499999523162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封皮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2023-04-11T01:56:00Z</dcterms:created>
  <dcterms:modified xsi:type="dcterms:W3CDTF">2023-04-13T01:26:18Z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F3A037E282924FDD91066492F721E13E_12</vt:lpwstr>
  </property>
  <property fmtid="{D5CDD505-2E9C-101B-9397-08002B2CF9AE}" pid="3" name="KSOProductBuildVer">
    <vt:lpwstr>2052-11.1.0.14036</vt:lpwstr>
  </property>
</Properties>
</file>