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高新区" sheetId="7" r:id="rId1"/>
  </sheets>
  <definedNames>
    <definedName name="_xlnm._FilterDatabase" localSheetId="0" hidden="1">高新区!$A$1:$I$25</definedName>
    <definedName name="_xlnm.Print_Titles" localSheetId="0">高新区!$2:$3</definedName>
  </definedNames>
  <calcPr calcId="144525"/>
</workbook>
</file>

<file path=xl/sharedStrings.xml><?xml version="1.0" encoding="utf-8"?>
<sst xmlns="http://schemas.openxmlformats.org/spreadsheetml/2006/main" count="71" uniqueCount="48">
  <si>
    <t>附件</t>
  </si>
  <si>
    <t>盘锦高新技术产业开发区2022年度面向社会公开招聘考试各岗位总成绩</t>
  </si>
  <si>
    <t>报考岗位</t>
  </si>
  <si>
    <t>姓名</t>
  </si>
  <si>
    <t>性别</t>
  </si>
  <si>
    <t>笔试成绩</t>
  </si>
  <si>
    <t>加权成绩</t>
  </si>
  <si>
    <t>面试成绩</t>
  </si>
  <si>
    <t>总成绩</t>
  </si>
  <si>
    <t>岗位排名</t>
  </si>
  <si>
    <t>综合办公室（岗位1）</t>
  </si>
  <si>
    <t>金楷曼</t>
  </si>
  <si>
    <t>女</t>
  </si>
  <si>
    <t>马  钰</t>
  </si>
  <si>
    <t>党群工作部
（非公有制企业党建工作部）（岗位2）</t>
  </si>
  <si>
    <t>钟美琳</t>
  </si>
  <si>
    <t>海星颖</t>
  </si>
  <si>
    <t>经济发展部（岗位3）</t>
  </si>
  <si>
    <t>杨佳鑫</t>
  </si>
  <si>
    <t>男</t>
  </si>
  <si>
    <t>李  鹏</t>
  </si>
  <si>
    <t>经济发展部（岗位4）</t>
  </si>
  <si>
    <t>赵  麒</t>
  </si>
  <si>
    <t>于  钩</t>
  </si>
  <si>
    <t>财政金融部
（审计部）（岗位5）</t>
  </si>
  <si>
    <t>秦冠华</t>
  </si>
  <si>
    <t>吕清鹏</t>
  </si>
  <si>
    <t>财政金融部
（审计部）（岗位6）</t>
  </si>
  <si>
    <t>雷晓辞</t>
  </si>
  <si>
    <t>李紫薇</t>
  </si>
  <si>
    <t>建设管理部（岗位7）</t>
  </si>
  <si>
    <t>高  源</t>
  </si>
  <si>
    <t>田  源</t>
  </si>
  <si>
    <t>建设管理部（岗位8）</t>
  </si>
  <si>
    <t>许海啸</t>
  </si>
  <si>
    <t>毛  迪</t>
  </si>
  <si>
    <t>科技创新部（岗位9）</t>
  </si>
  <si>
    <t>李佩珊</t>
  </si>
  <si>
    <t>刘  丹</t>
  </si>
  <si>
    <t>应急管理部（岗位10）</t>
  </si>
  <si>
    <t>汤  琨</t>
  </si>
  <si>
    <t>李冬清</t>
  </si>
  <si>
    <t>商务合作部（岗位11）</t>
  </si>
  <si>
    <t>迟智超</t>
  </si>
  <si>
    <t>江城子</t>
  </si>
  <si>
    <t>招商部（岗位12）</t>
  </si>
  <si>
    <t>王碧琪</t>
  </si>
  <si>
    <t>丛  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</si>
</sst>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22"/>
      <name val="方正大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pane xSplit="2" ySplit="3" topLeftCell="C19" activePane="bottomRight" state="frozen"/>
      <selection/>
      <selection pane="topRight"/>
      <selection pane="bottomLeft"/>
      <selection pane="bottomRight" activeCell="M25" sqref="M25"/>
    </sheetView>
  </sheetViews>
  <sheetFormatPr defaultColWidth="9" defaultRowHeight="13.5"/>
  <cols>
    <col min="1" max="1" width="22.125" style="5" customWidth="1"/>
    <col min="2" max="2" width="11.875" style="6" customWidth="1"/>
    <col min="3" max="3" width="9.125" style="5" customWidth="1"/>
    <col min="4" max="5" width="11.125" style="5" customWidth="1"/>
    <col min="6" max="7" width="11.25" style="5" customWidth="1"/>
    <col min="8" max="8" width="10" style="5" customWidth="1"/>
    <col min="9" max="9" width="9.875" style="5" customWidth="1"/>
    <col min="10" max="16384" width="9" style="3"/>
  </cols>
  <sheetData>
    <row r="1" s="1" customFormat="1" ht="30" customHeight="1" spans="1:9">
      <c r="A1" s="7" t="s">
        <v>0</v>
      </c>
      <c r="B1" s="8"/>
      <c r="C1" s="7"/>
      <c r="D1" s="7"/>
      <c r="E1" s="7"/>
      <c r="F1" s="7"/>
      <c r="G1" s="7"/>
      <c r="H1" s="7"/>
      <c r="I1" s="7"/>
    </row>
    <row r="2" s="1" customFormat="1" ht="74.25" customHeight="1" spans="1:9">
      <c r="A2" s="9" t="s">
        <v>1</v>
      </c>
      <c r="B2" s="10"/>
      <c r="C2" s="9"/>
      <c r="D2" s="9"/>
      <c r="E2" s="9"/>
      <c r="F2" s="9"/>
      <c r="G2" s="9"/>
      <c r="H2" s="9"/>
      <c r="I2" s="9"/>
    </row>
    <row r="3" s="2" customFormat="1" ht="36" customHeight="1" spans="1:9">
      <c r="A3" s="11" t="s">
        <v>2</v>
      </c>
      <c r="B3" s="12" t="s">
        <v>3</v>
      </c>
      <c r="C3" s="13" t="s">
        <v>4</v>
      </c>
      <c r="D3" s="11" t="s">
        <v>5</v>
      </c>
      <c r="E3" s="11" t="s">
        <v>6</v>
      </c>
      <c r="F3" s="11" t="s">
        <v>7</v>
      </c>
      <c r="G3" s="11" t="s">
        <v>6</v>
      </c>
      <c r="H3" s="11" t="s">
        <v>8</v>
      </c>
      <c r="I3" s="11" t="s">
        <v>9</v>
      </c>
    </row>
    <row r="4" s="3" customFormat="1" ht="24.95" customHeight="1" spans="1:9">
      <c r="A4" s="14" t="s">
        <v>10</v>
      </c>
      <c r="B4" s="15" t="s">
        <v>11</v>
      </c>
      <c r="C4" s="16" t="s">
        <v>12</v>
      </c>
      <c r="D4" s="17">
        <v>76.7</v>
      </c>
      <c r="E4" s="18">
        <f>D4*0.5</f>
        <v>38.35</v>
      </c>
      <c r="F4" s="18">
        <v>80</v>
      </c>
      <c r="G4" s="18">
        <f>F4*0.5</f>
        <v>40</v>
      </c>
      <c r="H4" s="18">
        <f>E4+G4</f>
        <v>78.35</v>
      </c>
      <c r="I4" s="26">
        <v>1</v>
      </c>
    </row>
    <row r="5" s="3" customFormat="1" ht="24.95" customHeight="1" spans="1:9">
      <c r="A5" s="19"/>
      <c r="B5" s="15" t="s">
        <v>13</v>
      </c>
      <c r="C5" s="16" t="s">
        <v>12</v>
      </c>
      <c r="D5" s="17">
        <v>78.5</v>
      </c>
      <c r="E5" s="18">
        <f>D5*0.5</f>
        <v>39.25</v>
      </c>
      <c r="F5" s="18">
        <v>73.8</v>
      </c>
      <c r="G5" s="18">
        <f>F5*0.5</f>
        <v>36.9</v>
      </c>
      <c r="H5" s="18">
        <f>E5+G5</f>
        <v>76.15</v>
      </c>
      <c r="I5" s="26">
        <v>2</v>
      </c>
    </row>
    <row r="6" s="3" customFormat="1" ht="24.95" customHeight="1" spans="1:9">
      <c r="A6" s="20" t="s">
        <v>14</v>
      </c>
      <c r="B6" s="15" t="s">
        <v>15</v>
      </c>
      <c r="C6" s="16" t="s">
        <v>12</v>
      </c>
      <c r="D6" s="17">
        <v>78.82</v>
      </c>
      <c r="E6" s="18">
        <f t="shared" ref="E5:E27" si="0">D6*0.5</f>
        <v>39.41</v>
      </c>
      <c r="F6" s="18">
        <v>80.2</v>
      </c>
      <c r="G6" s="18">
        <f t="shared" ref="G5:G27" si="1">F6*0.5</f>
        <v>40.1</v>
      </c>
      <c r="H6" s="18">
        <f t="shared" ref="H5:H27" si="2">E6+G6</f>
        <v>79.51</v>
      </c>
      <c r="I6" s="26">
        <v>1</v>
      </c>
    </row>
    <row r="7" s="4" customFormat="1" ht="24.95" customHeight="1" spans="1:9">
      <c r="A7" s="21"/>
      <c r="B7" s="15" t="s">
        <v>16</v>
      </c>
      <c r="C7" s="22" t="s">
        <v>12</v>
      </c>
      <c r="D7" s="17">
        <v>74.27</v>
      </c>
      <c r="E7" s="18">
        <f t="shared" si="0"/>
        <v>37.135</v>
      </c>
      <c r="F7" s="23">
        <v>78.6</v>
      </c>
      <c r="G7" s="18">
        <f t="shared" si="1"/>
        <v>39.3</v>
      </c>
      <c r="H7" s="18">
        <f t="shared" si="2"/>
        <v>76.435</v>
      </c>
      <c r="I7" s="27">
        <v>2</v>
      </c>
    </row>
    <row r="8" s="3" customFormat="1" ht="24.95" customHeight="1" spans="1:9">
      <c r="A8" s="24" t="s">
        <v>17</v>
      </c>
      <c r="B8" s="15" t="s">
        <v>18</v>
      </c>
      <c r="C8" s="16" t="s">
        <v>19</v>
      </c>
      <c r="D8" s="17">
        <v>76.59</v>
      </c>
      <c r="E8" s="18">
        <f t="shared" si="0"/>
        <v>38.295</v>
      </c>
      <c r="F8" s="18">
        <v>80.2</v>
      </c>
      <c r="G8" s="18">
        <f t="shared" si="1"/>
        <v>40.1</v>
      </c>
      <c r="H8" s="18">
        <f t="shared" si="2"/>
        <v>78.395</v>
      </c>
      <c r="I8" s="26">
        <v>1</v>
      </c>
    </row>
    <row r="9" s="3" customFormat="1" ht="24.95" customHeight="1" spans="1:9">
      <c r="A9" s="24"/>
      <c r="B9" s="15" t="s">
        <v>20</v>
      </c>
      <c r="C9" s="16" t="s">
        <v>19</v>
      </c>
      <c r="D9" s="17">
        <v>76.1</v>
      </c>
      <c r="E9" s="18">
        <f t="shared" si="0"/>
        <v>38.05</v>
      </c>
      <c r="F9" s="18">
        <v>78.4</v>
      </c>
      <c r="G9" s="18">
        <f t="shared" si="1"/>
        <v>39.2</v>
      </c>
      <c r="H9" s="18">
        <f t="shared" si="2"/>
        <v>77.25</v>
      </c>
      <c r="I9" s="26">
        <v>2</v>
      </c>
    </row>
    <row r="10" s="3" customFormat="1" ht="24.95" customHeight="1" spans="1:9">
      <c r="A10" s="20" t="s">
        <v>21</v>
      </c>
      <c r="B10" s="15" t="s">
        <v>22</v>
      </c>
      <c r="C10" s="16" t="s">
        <v>19</v>
      </c>
      <c r="D10" s="17">
        <v>77.48</v>
      </c>
      <c r="E10" s="18">
        <f t="shared" si="0"/>
        <v>38.74</v>
      </c>
      <c r="F10" s="18">
        <v>82.2</v>
      </c>
      <c r="G10" s="18">
        <f t="shared" si="1"/>
        <v>41.1</v>
      </c>
      <c r="H10" s="18">
        <f t="shared" si="2"/>
        <v>79.84</v>
      </c>
      <c r="I10" s="26">
        <v>1</v>
      </c>
    </row>
    <row r="11" s="3" customFormat="1" ht="24.95" customHeight="1" spans="1:9">
      <c r="A11" s="25"/>
      <c r="B11" s="15" t="s">
        <v>23</v>
      </c>
      <c r="C11" s="16" t="s">
        <v>19</v>
      </c>
      <c r="D11" s="17">
        <v>77.84</v>
      </c>
      <c r="E11" s="18">
        <f t="shared" si="0"/>
        <v>38.92</v>
      </c>
      <c r="F11" s="18">
        <v>79.4</v>
      </c>
      <c r="G11" s="18">
        <f t="shared" si="1"/>
        <v>39.7</v>
      </c>
      <c r="H11" s="18">
        <f t="shared" si="2"/>
        <v>78.62</v>
      </c>
      <c r="I11" s="26">
        <v>2</v>
      </c>
    </row>
    <row r="12" s="3" customFormat="1" ht="24.95" customHeight="1" spans="1:9">
      <c r="A12" s="24" t="s">
        <v>24</v>
      </c>
      <c r="B12" s="15" t="s">
        <v>25</v>
      </c>
      <c r="C12" s="16" t="s">
        <v>19</v>
      </c>
      <c r="D12" s="17">
        <v>67.68</v>
      </c>
      <c r="E12" s="18">
        <f t="shared" si="0"/>
        <v>33.84</v>
      </c>
      <c r="F12" s="18">
        <v>78.4</v>
      </c>
      <c r="G12" s="18">
        <f t="shared" si="1"/>
        <v>39.2</v>
      </c>
      <c r="H12" s="18">
        <f t="shared" si="2"/>
        <v>73.04</v>
      </c>
      <c r="I12" s="26">
        <v>1</v>
      </c>
    </row>
    <row r="13" s="3" customFormat="1" ht="24.95" customHeight="1" spans="1:9">
      <c r="A13" s="24"/>
      <c r="B13" s="15" t="s">
        <v>26</v>
      </c>
      <c r="C13" s="16" t="s">
        <v>19</v>
      </c>
      <c r="D13" s="17">
        <v>67.17</v>
      </c>
      <c r="E13" s="18">
        <f t="shared" si="0"/>
        <v>33.585</v>
      </c>
      <c r="F13" s="18">
        <v>77.8</v>
      </c>
      <c r="G13" s="18">
        <f t="shared" si="1"/>
        <v>38.9</v>
      </c>
      <c r="H13" s="18">
        <f t="shared" si="2"/>
        <v>72.485</v>
      </c>
      <c r="I13" s="26">
        <v>2</v>
      </c>
    </row>
    <row r="14" s="3" customFormat="1" ht="24.95" customHeight="1" spans="1:9">
      <c r="A14" s="24" t="s">
        <v>27</v>
      </c>
      <c r="B14" s="15" t="s">
        <v>28</v>
      </c>
      <c r="C14" s="16" t="s">
        <v>12</v>
      </c>
      <c r="D14" s="17">
        <v>80.92</v>
      </c>
      <c r="E14" s="18">
        <f t="shared" si="0"/>
        <v>40.46</v>
      </c>
      <c r="F14" s="18">
        <v>81.2</v>
      </c>
      <c r="G14" s="18">
        <f t="shared" si="1"/>
        <v>40.6</v>
      </c>
      <c r="H14" s="18">
        <f t="shared" si="2"/>
        <v>81.06</v>
      </c>
      <c r="I14" s="26">
        <v>1</v>
      </c>
    </row>
    <row r="15" s="3" customFormat="1" ht="24.95" customHeight="1" spans="1:9">
      <c r="A15" s="24"/>
      <c r="B15" s="15" t="s">
        <v>29</v>
      </c>
      <c r="C15" s="16" t="s">
        <v>12</v>
      </c>
      <c r="D15" s="17">
        <v>77.83</v>
      </c>
      <c r="E15" s="18">
        <f t="shared" si="0"/>
        <v>38.915</v>
      </c>
      <c r="F15" s="18">
        <v>76.8</v>
      </c>
      <c r="G15" s="18">
        <f t="shared" si="1"/>
        <v>38.4</v>
      </c>
      <c r="H15" s="18">
        <f t="shared" si="2"/>
        <v>77.315</v>
      </c>
      <c r="I15" s="26">
        <v>2</v>
      </c>
    </row>
    <row r="16" s="4" customFormat="1" ht="24.95" customHeight="1" spans="1:9">
      <c r="A16" s="24" t="s">
        <v>30</v>
      </c>
      <c r="B16" s="15" t="s">
        <v>31</v>
      </c>
      <c r="C16" s="16" t="s">
        <v>19</v>
      </c>
      <c r="D16" s="17">
        <v>78.41</v>
      </c>
      <c r="E16" s="18">
        <f t="shared" si="0"/>
        <v>39.205</v>
      </c>
      <c r="F16" s="18">
        <v>81</v>
      </c>
      <c r="G16" s="18">
        <f t="shared" si="1"/>
        <v>40.5</v>
      </c>
      <c r="H16" s="18">
        <f t="shared" si="2"/>
        <v>79.705</v>
      </c>
      <c r="I16" s="26">
        <v>1</v>
      </c>
    </row>
    <row r="17" s="3" customFormat="1" ht="24.95" customHeight="1" spans="1:9">
      <c r="A17" s="24"/>
      <c r="B17" s="15" t="s">
        <v>32</v>
      </c>
      <c r="C17" s="16" t="s">
        <v>19</v>
      </c>
      <c r="D17" s="17">
        <v>76.47</v>
      </c>
      <c r="E17" s="18">
        <f t="shared" si="0"/>
        <v>38.235</v>
      </c>
      <c r="F17" s="18">
        <v>81</v>
      </c>
      <c r="G17" s="18">
        <f t="shared" si="1"/>
        <v>40.5</v>
      </c>
      <c r="H17" s="18">
        <f t="shared" si="2"/>
        <v>78.735</v>
      </c>
      <c r="I17" s="26">
        <v>2</v>
      </c>
    </row>
    <row r="18" s="3" customFormat="1" ht="24.95" customHeight="1" spans="1:9">
      <c r="A18" s="24" t="s">
        <v>33</v>
      </c>
      <c r="B18" s="15" t="s">
        <v>34</v>
      </c>
      <c r="C18" s="16" t="s">
        <v>19</v>
      </c>
      <c r="D18" s="17">
        <v>66.98</v>
      </c>
      <c r="E18" s="18">
        <f t="shared" si="0"/>
        <v>33.49</v>
      </c>
      <c r="F18" s="17">
        <v>79.2</v>
      </c>
      <c r="G18" s="18">
        <f t="shared" si="1"/>
        <v>39.6</v>
      </c>
      <c r="H18" s="18">
        <f t="shared" si="2"/>
        <v>73.09</v>
      </c>
      <c r="I18" s="28">
        <v>1</v>
      </c>
    </row>
    <row r="19" s="3" customFormat="1" ht="24.95" customHeight="1" spans="1:9">
      <c r="A19" s="24"/>
      <c r="B19" s="15" t="s">
        <v>35</v>
      </c>
      <c r="C19" s="16" t="s">
        <v>12</v>
      </c>
      <c r="D19" s="17">
        <v>67.78</v>
      </c>
      <c r="E19" s="18">
        <f t="shared" si="0"/>
        <v>33.89</v>
      </c>
      <c r="F19" s="17">
        <v>69.8</v>
      </c>
      <c r="G19" s="18">
        <f t="shared" si="1"/>
        <v>34.9</v>
      </c>
      <c r="H19" s="18">
        <f t="shared" si="2"/>
        <v>68.79</v>
      </c>
      <c r="I19" s="28">
        <v>2</v>
      </c>
    </row>
    <row r="20" s="3" customFormat="1" ht="24" customHeight="1" spans="1:9">
      <c r="A20" s="24" t="s">
        <v>36</v>
      </c>
      <c r="B20" s="15" t="s">
        <v>37</v>
      </c>
      <c r="C20" s="16" t="s">
        <v>12</v>
      </c>
      <c r="D20" s="17">
        <v>77.91</v>
      </c>
      <c r="E20" s="18">
        <f t="shared" si="0"/>
        <v>38.955</v>
      </c>
      <c r="F20" s="23">
        <v>81.4</v>
      </c>
      <c r="G20" s="18">
        <f t="shared" si="1"/>
        <v>40.7</v>
      </c>
      <c r="H20" s="18">
        <f t="shared" si="2"/>
        <v>79.655</v>
      </c>
      <c r="I20" s="27">
        <v>1</v>
      </c>
    </row>
    <row r="21" s="3" customFormat="1" ht="24.95" customHeight="1" spans="1:9">
      <c r="A21" s="24"/>
      <c r="B21" s="15" t="s">
        <v>38</v>
      </c>
      <c r="C21" s="22" t="s">
        <v>12</v>
      </c>
      <c r="D21" s="17">
        <v>78.29</v>
      </c>
      <c r="E21" s="18">
        <f t="shared" si="0"/>
        <v>39.145</v>
      </c>
      <c r="F21" s="23">
        <v>79.8</v>
      </c>
      <c r="G21" s="18">
        <f t="shared" si="1"/>
        <v>39.9</v>
      </c>
      <c r="H21" s="18">
        <f t="shared" si="2"/>
        <v>79.045</v>
      </c>
      <c r="I21" s="27">
        <v>2</v>
      </c>
    </row>
    <row r="22" s="3" customFormat="1" ht="24.95" customHeight="1" spans="1:9">
      <c r="A22" s="24" t="s">
        <v>39</v>
      </c>
      <c r="B22" s="15" t="s">
        <v>40</v>
      </c>
      <c r="C22" s="16" t="s">
        <v>12</v>
      </c>
      <c r="D22" s="17">
        <v>74.36</v>
      </c>
      <c r="E22" s="18">
        <f t="shared" si="0"/>
        <v>37.18</v>
      </c>
      <c r="F22" s="18">
        <v>81.4</v>
      </c>
      <c r="G22" s="18">
        <f t="shared" si="1"/>
        <v>40.7</v>
      </c>
      <c r="H22" s="18">
        <f t="shared" si="2"/>
        <v>77.88</v>
      </c>
      <c r="I22" s="26">
        <v>1</v>
      </c>
    </row>
    <row r="23" s="3" customFormat="1" ht="24.95" customHeight="1" spans="1:9">
      <c r="A23" s="24"/>
      <c r="B23" s="15" t="s">
        <v>41</v>
      </c>
      <c r="C23" s="16" t="s">
        <v>12</v>
      </c>
      <c r="D23" s="17">
        <v>73.69</v>
      </c>
      <c r="E23" s="18">
        <f t="shared" si="0"/>
        <v>36.845</v>
      </c>
      <c r="F23" s="18">
        <v>79.2</v>
      </c>
      <c r="G23" s="18">
        <f t="shared" si="1"/>
        <v>39.6</v>
      </c>
      <c r="H23" s="18">
        <f t="shared" si="2"/>
        <v>76.445</v>
      </c>
      <c r="I23" s="26">
        <v>2</v>
      </c>
    </row>
    <row r="24" s="3" customFormat="1" ht="24.95" customHeight="1" spans="1:9">
      <c r="A24" s="24" t="s">
        <v>42</v>
      </c>
      <c r="B24" s="15" t="s">
        <v>43</v>
      </c>
      <c r="C24" s="16" t="s">
        <v>12</v>
      </c>
      <c r="D24" s="17">
        <v>79.92</v>
      </c>
      <c r="E24" s="18">
        <f t="shared" si="0"/>
        <v>39.96</v>
      </c>
      <c r="F24" s="18">
        <v>81</v>
      </c>
      <c r="G24" s="18">
        <f t="shared" si="1"/>
        <v>40.5</v>
      </c>
      <c r="H24" s="18">
        <f t="shared" si="2"/>
        <v>80.46</v>
      </c>
      <c r="I24" s="26">
        <v>1</v>
      </c>
    </row>
    <row r="25" s="3" customFormat="1" ht="24.95" customHeight="1" spans="1:9">
      <c r="A25" s="24"/>
      <c r="B25" s="15" t="s">
        <v>44</v>
      </c>
      <c r="C25" s="16" t="s">
        <v>12</v>
      </c>
      <c r="D25" s="17">
        <v>78.61</v>
      </c>
      <c r="E25" s="18">
        <f t="shared" si="0"/>
        <v>39.305</v>
      </c>
      <c r="F25" s="18">
        <v>82.2</v>
      </c>
      <c r="G25" s="18">
        <f t="shared" si="1"/>
        <v>41.1</v>
      </c>
      <c r="H25" s="18">
        <f t="shared" si="2"/>
        <v>80.405</v>
      </c>
      <c r="I25" s="26">
        <v>2</v>
      </c>
    </row>
    <row r="26" ht="24.95" customHeight="1" spans="1:9">
      <c r="A26" s="24" t="s">
        <v>45</v>
      </c>
      <c r="B26" s="15" t="s">
        <v>46</v>
      </c>
      <c r="C26" s="26" t="s">
        <v>12</v>
      </c>
      <c r="D26" s="17">
        <v>71.54</v>
      </c>
      <c r="E26" s="18">
        <f t="shared" si="0"/>
        <v>35.77</v>
      </c>
      <c r="F26" s="17">
        <v>80.2</v>
      </c>
      <c r="G26" s="18">
        <f t="shared" si="1"/>
        <v>40.1</v>
      </c>
      <c r="H26" s="18">
        <f t="shared" si="2"/>
        <v>75.87</v>
      </c>
      <c r="I26" s="28">
        <v>1</v>
      </c>
    </row>
    <row r="27" ht="24.95" customHeight="1" spans="1:9">
      <c r="A27" s="24"/>
      <c r="B27" s="15" t="s">
        <v>47</v>
      </c>
      <c r="C27" s="26" t="s">
        <v>19</v>
      </c>
      <c r="D27" s="17">
        <v>71.32</v>
      </c>
      <c r="E27" s="18">
        <f t="shared" si="0"/>
        <v>35.66</v>
      </c>
      <c r="F27" s="17">
        <v>79.6</v>
      </c>
      <c r="G27" s="18">
        <f t="shared" si="1"/>
        <v>39.8</v>
      </c>
      <c r="H27" s="18">
        <f t="shared" si="2"/>
        <v>75.46</v>
      </c>
      <c r="I27" s="28">
        <v>2</v>
      </c>
    </row>
  </sheetData>
  <sortState ref="A120:I123">
    <sortCondition ref="D120:D123" descending="1"/>
  </sortState>
  <mergeCells count="14">
    <mergeCell ref="A1:I1"/>
    <mergeCell ref="A2:I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</mergeCells>
  <printOptions horizontalCentered="1"/>
  <pageMargins left="0.472222222222222" right="0.472222222222222" top="0.472222222222222" bottom="0.314583333333333" header="0.314583333333333" footer="0.314583333333333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张晓宣</dc:creator>
  <cp:lastModifiedBy>全丽以赴</cp:lastModifiedBy>
  <dcterms:created xsi:type="dcterms:W3CDTF">2018-03-22T01:38:00Z</dcterms:created>
  <cp:lastPrinted>2020-06-11T05:39:00Z</cp:lastPrinted>
  <dcterms:modified xsi:type="dcterms:W3CDTF">2023-02-27T00:53:32Z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F73D5A28B0AF43EBA0C30F75B00B3FB4</vt:lpwstr>
  </property>
</Properties>
</file>