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<sst xmlns="http://schemas.openxmlformats.org/spreadsheetml/2006/main" count="52" uniqueCount="50">
  <si>
    <t>2023年度双台子区一般公共预算收支预算表（全辖）</t>
  </si>
  <si>
    <t>单位：万元</t>
  </si>
  <si>
    <t>预算科目</t>
  </si>
  <si>
    <t>预算数</t>
  </si>
  <si>
    <t>一、税收收入</t>
  </si>
  <si>
    <t>一、一般公共服务</t>
  </si>
  <si>
    <t>增值税</t>
  </si>
  <si>
    <t>二、国防支出</t>
  </si>
  <si>
    <t>企业所得税</t>
  </si>
  <si>
    <t>三、公共安全支出</t>
  </si>
  <si>
    <t>个人所得税</t>
  </si>
  <si>
    <t>四、教育支出</t>
  </si>
  <si>
    <t>资源税</t>
  </si>
  <si>
    <t>五、科学技术支出</t>
  </si>
  <si>
    <t>城市维护建设税</t>
  </si>
  <si>
    <t>六、文化旅游体育与传媒支出</t>
  </si>
  <si>
    <t>房产税</t>
  </si>
  <si>
    <t>七、社会保障和就业支出</t>
  </si>
  <si>
    <t>印花税</t>
  </si>
  <si>
    <t>八、卫生健康支出</t>
  </si>
  <si>
    <t>城镇土地使用税</t>
  </si>
  <si>
    <t>九、节能环保支出</t>
  </si>
  <si>
    <t>土地增值税</t>
  </si>
  <si>
    <t>十、城乡社区支出</t>
  </si>
  <si>
    <t>车船税</t>
  </si>
  <si>
    <t>十一、农林水支出</t>
  </si>
  <si>
    <t>耕地占用税</t>
  </si>
  <si>
    <t>十二、交通运输支出</t>
  </si>
  <si>
    <t>契税</t>
  </si>
  <si>
    <t>十三、资源勘探工业信息等支出</t>
  </si>
  <si>
    <t>环境保护费</t>
  </si>
  <si>
    <t>十四、商业服务业等支出</t>
  </si>
  <si>
    <t>其他税收收入</t>
  </si>
  <si>
    <t>十五、金融支出</t>
  </si>
  <si>
    <t>二、非税收入</t>
  </si>
  <si>
    <t>十六、自然资源海洋气象等支出</t>
  </si>
  <si>
    <t>专项收入</t>
  </si>
  <si>
    <t>十七、住房保障支出</t>
  </si>
  <si>
    <t>教育费附加</t>
  </si>
  <si>
    <t>十八、灾害防治及应急管理支出</t>
  </si>
  <si>
    <t>行政事业性收费收入</t>
  </si>
  <si>
    <t>十九、预备费</t>
  </si>
  <si>
    <t>罚没收入</t>
  </si>
  <si>
    <t>二十、债务付息支出</t>
  </si>
  <si>
    <t>国有资源（资产）有偿使用收入</t>
  </si>
  <si>
    <t>二十一、债务发行费用支出</t>
  </si>
  <si>
    <t>其他收入</t>
  </si>
  <si>
    <t>二十二、其他支出</t>
  </si>
  <si>
    <t>一般公共预算收入合计</t>
  </si>
  <si>
    <t>一般公共预算支出合计</t>
  </si>
</sst>
</file>

<file path=xl/styles.xml><?xml version="1.0" encoding="utf-8"?>
<styleSheet xmlns="http://schemas.openxmlformats.org/spreadsheetml/2006/main">
  <numFmts count="8">
    <numFmt numFmtId="176" formatCode="_ * #,##0.00_ ;_ * \-#,##0.00_ ;_ * \-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_ * #,##0_ ;_ * \-#,##0_ ;_ * &quot;-&quot;??_ ;_ @_ "/>
    <numFmt numFmtId="178" formatCode="_ * #,##0_ ;_ * \-#,##0_ ;_ * \-??_ ;_ @_ "/>
    <numFmt numFmtId="179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aj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0"/>
    <xf numFmtId="0" fontId="1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vertical="center"/>
    </xf>
    <xf numFmtId="177" fontId="2" fillId="0" borderId="1" xfId="8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7" fontId="1" fillId="0" borderId="1" xfId="58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1"/>
    </xf>
    <xf numFmtId="177" fontId="1" fillId="0" borderId="1" xfId="58" applyNumberFormat="1" applyFont="1" applyFill="1" applyBorder="1" applyAlignment="1">
      <alignment vertical="center"/>
    </xf>
    <xf numFmtId="0" fontId="2" fillId="0" borderId="1" xfId="4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177" fontId="0" fillId="0" borderId="1" xfId="58" applyNumberFormat="1" applyFont="1" applyFill="1" applyBorder="1" applyAlignment="1">
      <alignment vertical="center"/>
    </xf>
    <xf numFmtId="176" fontId="4" fillId="0" borderId="1" xfId="45" applyNumberFormat="1" applyFont="1" applyFill="1" applyBorder="1" applyAlignment="1">
      <alignment vertical="center"/>
    </xf>
    <xf numFmtId="178" fontId="1" fillId="0" borderId="1" xfId="8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/>
    <xf numFmtId="0" fontId="1" fillId="2" borderId="1" xfId="59" applyNumberFormat="1" applyFont="1" applyFill="1" applyBorder="1" applyAlignment="1" applyProtection="1">
      <alignment vertical="center"/>
    </xf>
    <xf numFmtId="177" fontId="1" fillId="0" borderId="1" xfId="8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 applyProtection="1">
      <alignment vertical="center"/>
      <protection locked="0"/>
    </xf>
    <xf numFmtId="176" fontId="1" fillId="0" borderId="1" xfId="0" applyNumberFormat="1" applyFont="1" applyFill="1" applyBorder="1" applyAlignment="1" applyProtection="1">
      <alignment vertical="center"/>
      <protection locked="0"/>
    </xf>
    <xf numFmtId="176" fontId="1" fillId="0" borderId="1" xfId="8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178" fontId="2" fillId="0" borderId="1" xfId="8" applyNumberFormat="1" applyFont="1" applyFill="1" applyBorder="1" applyAlignment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_2012年财政一般预算收入预计表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常规_（11月12日）2011年全省财政收入预算（2000亿元）" xfId="45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千位分隔 2" xfId="58"/>
    <cellStyle name="常规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D27" sqref="D27"/>
    </sheetView>
  </sheetViews>
  <sheetFormatPr defaultColWidth="9" defaultRowHeight="13.5" outlineLevelCol="3"/>
  <cols>
    <col min="1" max="1" width="36.5" customWidth="1"/>
    <col min="2" max="2" width="11.625" customWidth="1"/>
    <col min="3" max="3" width="31.75" customWidth="1"/>
    <col min="4" max="4" width="11" customWidth="1"/>
  </cols>
  <sheetData>
    <row r="1" ht="23.25" customHeight="1" spans="1:4">
      <c r="A1" s="1" t="s">
        <v>0</v>
      </c>
      <c r="B1" s="1"/>
      <c r="C1" s="1"/>
      <c r="D1" s="1"/>
    </row>
    <row r="3" spans="4:4">
      <c r="D3" t="s">
        <v>1</v>
      </c>
    </row>
    <row r="4" spans="1:4">
      <c r="A4" s="2" t="s">
        <v>2</v>
      </c>
      <c r="B4" s="2" t="s">
        <v>3</v>
      </c>
      <c r="C4" s="2" t="s">
        <v>2</v>
      </c>
      <c r="D4" s="2" t="s">
        <v>3</v>
      </c>
    </row>
    <row r="5" ht="15" spans="1:4">
      <c r="A5" s="3" t="s">
        <v>4</v>
      </c>
      <c r="B5" s="4">
        <f>SUM(B6:B19)</f>
        <v>40250</v>
      </c>
      <c r="C5" s="5" t="s">
        <v>5</v>
      </c>
      <c r="D5" s="6">
        <v>17022</v>
      </c>
    </row>
    <row r="6" ht="15" spans="1:4">
      <c r="A6" s="7" t="s">
        <v>6</v>
      </c>
      <c r="B6" s="4">
        <v>16800</v>
      </c>
      <c r="C6" s="5" t="s">
        <v>7</v>
      </c>
      <c r="D6" s="8">
        <v>131</v>
      </c>
    </row>
    <row r="7" ht="15" spans="1:4">
      <c r="A7" s="7" t="s">
        <v>8</v>
      </c>
      <c r="B7" s="4">
        <v>6050</v>
      </c>
      <c r="C7" s="5" t="s">
        <v>9</v>
      </c>
      <c r="D7" s="8">
        <v>2618</v>
      </c>
    </row>
    <row r="8" ht="15" spans="1:4">
      <c r="A8" s="7" t="s">
        <v>10</v>
      </c>
      <c r="B8" s="4">
        <v>1370</v>
      </c>
      <c r="C8" s="5" t="s">
        <v>11</v>
      </c>
      <c r="D8" s="8">
        <v>17636</v>
      </c>
    </row>
    <row r="9" ht="15" spans="1:4">
      <c r="A9" s="9" t="s">
        <v>12</v>
      </c>
      <c r="B9" s="4"/>
      <c r="C9" s="5" t="s">
        <v>13</v>
      </c>
      <c r="D9" s="8">
        <v>76</v>
      </c>
    </row>
    <row r="10" ht="15" spans="1:4">
      <c r="A10" s="7" t="s">
        <v>14</v>
      </c>
      <c r="B10" s="4">
        <v>2320</v>
      </c>
      <c r="C10" s="5" t="s">
        <v>15</v>
      </c>
      <c r="D10" s="8">
        <v>688</v>
      </c>
    </row>
    <row r="11" ht="15" spans="1:4">
      <c r="A11" s="7" t="s">
        <v>16</v>
      </c>
      <c r="B11" s="4">
        <v>2160</v>
      </c>
      <c r="C11" s="5" t="s">
        <v>17</v>
      </c>
      <c r="D11" s="8">
        <v>34999</v>
      </c>
    </row>
    <row r="12" ht="15" spans="1:4">
      <c r="A12" s="7" t="s">
        <v>18</v>
      </c>
      <c r="B12" s="4">
        <v>120</v>
      </c>
      <c r="C12" s="5" t="s">
        <v>19</v>
      </c>
      <c r="D12" s="8">
        <v>6885</v>
      </c>
    </row>
    <row r="13" ht="15" spans="1:4">
      <c r="A13" s="7" t="s">
        <v>20</v>
      </c>
      <c r="B13" s="4">
        <v>5700</v>
      </c>
      <c r="C13" s="5" t="s">
        <v>21</v>
      </c>
      <c r="D13" s="8">
        <v>9202</v>
      </c>
    </row>
    <row r="14" ht="15" spans="1:4">
      <c r="A14" s="10" t="s">
        <v>22</v>
      </c>
      <c r="B14" s="4">
        <v>780</v>
      </c>
      <c r="C14" s="5" t="s">
        <v>23</v>
      </c>
      <c r="D14" s="8">
        <v>19014</v>
      </c>
    </row>
    <row r="15" ht="15" spans="1:4">
      <c r="A15" s="10" t="s">
        <v>24</v>
      </c>
      <c r="B15" s="4">
        <v>660</v>
      </c>
      <c r="C15" s="5" t="s">
        <v>25</v>
      </c>
      <c r="D15" s="8">
        <v>5500</v>
      </c>
    </row>
    <row r="16" ht="15" spans="1:4">
      <c r="A16" s="10" t="s">
        <v>26</v>
      </c>
      <c r="B16" s="4"/>
      <c r="C16" s="5" t="s">
        <v>27</v>
      </c>
      <c r="D16" s="8">
        <v>218</v>
      </c>
    </row>
    <row r="17" ht="15" spans="1:4">
      <c r="A17" s="10" t="s">
        <v>28</v>
      </c>
      <c r="B17" s="4">
        <v>4200</v>
      </c>
      <c r="C17" s="5" t="s">
        <v>29</v>
      </c>
      <c r="D17" s="11">
        <v>4958</v>
      </c>
    </row>
    <row r="18" ht="15" spans="1:4">
      <c r="A18" s="7" t="s">
        <v>30</v>
      </c>
      <c r="B18" s="4">
        <v>90</v>
      </c>
      <c r="C18" s="5" t="s">
        <v>31</v>
      </c>
      <c r="D18" s="11">
        <v>280</v>
      </c>
    </row>
    <row r="19" ht="15" spans="1:4">
      <c r="A19" s="10" t="s">
        <v>32</v>
      </c>
      <c r="B19" s="12"/>
      <c r="C19" s="5" t="s">
        <v>33</v>
      </c>
      <c r="D19" s="11"/>
    </row>
    <row r="20" ht="15" spans="1:4">
      <c r="A20" s="3" t="s">
        <v>34</v>
      </c>
      <c r="B20" s="13">
        <f>SUM(B21,B23:B25)</f>
        <v>2750</v>
      </c>
      <c r="C20" s="5" t="s">
        <v>35</v>
      </c>
      <c r="D20" s="11"/>
    </row>
    <row r="21" ht="15" spans="1:4">
      <c r="A21" s="7" t="s">
        <v>36</v>
      </c>
      <c r="B21" s="13">
        <v>1900</v>
      </c>
      <c r="C21" s="5" t="s">
        <v>37</v>
      </c>
      <c r="D21" s="8">
        <v>13227</v>
      </c>
    </row>
    <row r="22" ht="15" spans="1:4">
      <c r="A22" s="14" t="s">
        <v>38</v>
      </c>
      <c r="B22" s="13">
        <v>930</v>
      </c>
      <c r="C22" s="5" t="s">
        <v>39</v>
      </c>
      <c r="D22" s="8">
        <v>2508</v>
      </c>
    </row>
    <row r="23" ht="15" spans="1:4">
      <c r="A23" s="15" t="s">
        <v>40</v>
      </c>
      <c r="B23" s="13">
        <v>420</v>
      </c>
      <c r="C23" s="5" t="s">
        <v>41</v>
      </c>
      <c r="D23" s="8">
        <v>2000</v>
      </c>
    </row>
    <row r="24" ht="15" spans="1:4">
      <c r="A24" s="10" t="s">
        <v>42</v>
      </c>
      <c r="B24" s="13">
        <v>130</v>
      </c>
      <c r="C24" s="5" t="s">
        <v>43</v>
      </c>
      <c r="D24" s="8">
        <v>16777</v>
      </c>
    </row>
    <row r="25" ht="15" spans="1:4">
      <c r="A25" s="15" t="s">
        <v>44</v>
      </c>
      <c r="B25" s="13">
        <v>300</v>
      </c>
      <c r="C25" s="5" t="s">
        <v>45</v>
      </c>
      <c r="D25" s="8">
        <v>38</v>
      </c>
    </row>
    <row r="26" ht="15" spans="1:4">
      <c r="A26" s="10" t="s">
        <v>46</v>
      </c>
      <c r="B26" s="13"/>
      <c r="C26" s="5" t="s">
        <v>47</v>
      </c>
      <c r="D26" s="8">
        <v>5809</v>
      </c>
    </row>
    <row r="27" spans="1:4">
      <c r="A27" s="16"/>
      <c r="B27" s="16"/>
      <c r="C27" s="17"/>
      <c r="D27" s="18"/>
    </row>
    <row r="28" spans="1:4">
      <c r="A28" s="16"/>
      <c r="B28" s="16"/>
      <c r="C28" s="19"/>
      <c r="D28" s="20"/>
    </row>
    <row r="29" spans="1:4">
      <c r="A29" s="16"/>
      <c r="B29" s="16"/>
      <c r="C29" s="3"/>
      <c r="D29" s="21"/>
    </row>
    <row r="30" spans="1:4">
      <c r="A30" s="16"/>
      <c r="B30" s="16"/>
      <c r="C30" s="3"/>
      <c r="D30" s="21"/>
    </row>
    <row r="31" spans="1:4">
      <c r="A31" s="3"/>
      <c r="B31" s="21"/>
      <c r="C31" s="22"/>
      <c r="D31" s="21"/>
    </row>
    <row r="32" spans="1:4">
      <c r="A32" s="23" t="s">
        <v>48</v>
      </c>
      <c r="B32" s="24">
        <f>SUM(B20,B5)</f>
        <v>43000</v>
      </c>
      <c r="C32" s="23" t="s">
        <v>49</v>
      </c>
      <c r="D32" s="24">
        <f>SUM(D5:D27)</f>
        <v>159586</v>
      </c>
    </row>
  </sheetData>
  <mergeCells count="1">
    <mergeCell ref="A1:D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Administrator</cp:lastModifiedBy>
  <dcterms:created xsi:type="dcterms:W3CDTF">2019-03-19T05:04:00Z</dcterms:created>
  <dcterms:modified xsi:type="dcterms:W3CDTF">2023-01-29T07:46:52Z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5AE1E6E81653448E932FA1AC581FCB6F</vt:lpwstr>
  </property>
  <property fmtid="{D5CDD505-2E9C-101B-9397-08002B2CF9AE}" pid="3" name="KSOProductBuildVer">
    <vt:lpwstr>2052-11.1.0.11636</vt:lpwstr>
  </property>
</Properties>
</file>