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1940"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calcPr fullCalcOnLoad="1"/>
</workbook>
</file>

<file path=xl/sharedStrings.xml><?xml version="1.0" encoding="utf-8"?>
<sst xmlns="http://schemas.openxmlformats.org/spreadsheetml/2006/main" count="461" uniqueCount="257">
  <si>
    <t>附件3</t>
  </si>
  <si>
    <t>收入支出决算总表</t>
  </si>
  <si>
    <t>公开01表</t>
  </si>
  <si>
    <t>部门：</t>
  </si>
  <si>
    <t>单位：万元</t>
  </si>
  <si>
    <t>收入</t>
  </si>
  <si>
    <t>支出</t>
  </si>
  <si>
    <t>项    目</t>
  </si>
  <si>
    <t>行次</t>
  </si>
  <si>
    <t>决算数</t>
  </si>
  <si>
    <t>栏    次</t>
  </si>
  <si>
    <t>1</t>
  </si>
  <si>
    <t>2</t>
  </si>
  <si>
    <t>一、一般公共预算财政拨款收入</t>
  </si>
  <si>
    <t>一、社会保障和就业支出</t>
  </si>
  <si>
    <t>14</t>
  </si>
  <si>
    <t>二、政府性基金预算财政拨款收入</t>
  </si>
  <si>
    <t>二、卫生健康支出</t>
  </si>
  <si>
    <t>15</t>
  </si>
  <si>
    <t>三、国有资本经营预算财政拨款收入</t>
  </si>
  <si>
    <t>3</t>
  </si>
  <si>
    <t>三、城乡社区支出</t>
  </si>
  <si>
    <t>16</t>
  </si>
  <si>
    <t>四、上级补助收入</t>
  </si>
  <si>
    <t>4</t>
  </si>
  <si>
    <t>四、自然资源海洋气象等支出</t>
  </si>
  <si>
    <t>17</t>
  </si>
  <si>
    <t>五、事业收入</t>
  </si>
  <si>
    <t>5</t>
  </si>
  <si>
    <t>五、住房保障支出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</si>
  <si>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</si>
  <si>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</si>
  <si>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</si>
  <si>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</si>
  <si>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</si>
  <si>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</si>
  <si>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</si>
  <si>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</si>
  <si>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</si>
  <si>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</si>
  <si>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</si>
  <si>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</si>
  <si>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</si>
  <si>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</si>
  <si>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</si>
  <si>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</si>
  <si>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</si>
  <si>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</si>
  <si>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</si>
  <si>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</si>
  <si>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</si>
  <si>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</si>
  <si>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</si>
  <si>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</si>
  <si>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</si>
  <si>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</si>
  <si>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</si>
  <si>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</si>
  <si>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</si>
  <si>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 xml:space="preserve">注：1.本表反映部门本年度的总收支和年末结转结余情况。
        2.本表金额单位转换时可能存在尾数误差。
        3.如本表为空，则我部门本年度无此类资金收支余。     </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</si>
  <si>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</si>
  <si>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</si>
  <si>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</si>
  <si>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</si>
  <si>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</si>
  <si>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</si>
  <si>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</si>
  <si>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</si>
  <si>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</si>
  <si>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</si>
  <si>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</si>
  <si>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</si>
  <si>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</si>
  <si>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</si>
  <si>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</si>
  <si>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</si>
  <si>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</si>
  <si>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</si>
  <si>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</si>
  <si>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</si>
  <si>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</si>
  <si>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</si>
  <si>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</si>
  <si>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</si>
  <si>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</si>
  <si>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20825</t>
  </si>
  <si>
    <t>其他生活救助</t>
  </si>
  <si>
    <t>2082501</t>
  </si>
  <si>
    <t>其他城市生活救助</t>
  </si>
  <si>
    <t>20899</t>
  </si>
  <si>
    <t>其他社会保障和就业支出</t>
  </si>
  <si>
    <t>2089999</t>
  </si>
  <si>
    <t>210</t>
  </si>
  <si>
    <t>卫生健康支出</t>
  </si>
  <si>
    <t>21011</t>
  </si>
  <si>
    <t>行政事业单位医疗</t>
  </si>
  <si>
    <t>2101102</t>
  </si>
  <si>
    <t>事业单位医疗</t>
  </si>
  <si>
    <t>2101199</t>
  </si>
  <si>
    <t>其他行政事业单位医疗支出</t>
  </si>
  <si>
    <t>212</t>
  </si>
  <si>
    <t>城乡社区支出</t>
  </si>
  <si>
    <t>21201</t>
  </si>
  <si>
    <t>城乡社区管理事务</t>
  </si>
  <si>
    <t>2120199</t>
  </si>
  <si>
    <t>其他城乡社区管理事务支出</t>
  </si>
  <si>
    <t>221</t>
  </si>
  <si>
    <t>住房保障支出</t>
  </si>
  <si>
    <t>22102</t>
  </si>
  <si>
    <t>住房改革支出</t>
  </si>
  <si>
    <t>2210201</t>
  </si>
  <si>
    <t>住房公积金</t>
  </si>
  <si>
    <t xml:space="preserve">注：1.本表反映部门本年度取得的各项收入情况。
        2.本表金额单位转换时可能存在尾数误差。
        3.如本表为空，则我部门本年度无此类资金收支余。    </t>
  </si>
  <si>
    <t>支出决算表</t>
  </si>
  <si>
    <t>公开03表</t>
  </si>
  <si>
    <t>基本支出</t>
  </si>
  <si>
    <t>项目支出</t>
  </si>
  <si>
    <t>上缴上级支出</t>
  </si>
  <si>
    <t>经营支出</t>
  </si>
  <si>
    <t>对附属单位补助支出</t>
  </si>
  <si>
    <t>220</t>
  </si>
  <si>
    <t>自然资源海洋气象等支出</t>
  </si>
  <si>
    <t>22001</t>
  </si>
  <si>
    <t>自然资源事务</t>
  </si>
  <si>
    <t>2200120</t>
  </si>
  <si>
    <t>海域与海岛管理</t>
  </si>
  <si>
    <t xml:space="preserve">注：1.本表反映部门本年度各项支出情况。
        2.本表金额单位转换时可能存在尾数误差。
        3.如本表为空，则我部门本年度无此类资金收支余。  </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</si>
  <si>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</si>
  <si>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</si>
  <si>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</si>
  <si>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</si>
  <si>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</si>
  <si>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</si>
  <si>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</si>
  <si>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</si>
  <si>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</si>
  <si>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</si>
  <si>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</si>
  <si>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注：1.本表反映部门本年度一般公共预算财政拨款、政府性基金预算财政拨款和国有资本经营预算财政拨款的总收支和年末结转结余情况。
        2.本表金额单位转换时可能存在尾数误差。
        3.如本表为空，则我部门本年度无此类资金收支余。  </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</si>
  <si>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</si>
  <si>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</si>
  <si>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</si>
  <si>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</si>
  <si>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</si>
  <si>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</si>
  <si>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注：1.本表反映部门本年度一般公共预算财政拨款支出情况。
        2.本表金额单位转换时可能存在尾数误差。
        3.如本表为空，则我部门本年度无此类资金收支余。  </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</si>
  <si>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</si>
  <si>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</si>
  <si>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</si>
  <si>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</si>
  <si>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</si>
  <si>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</si>
  <si>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</si>
  <si>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</si>
  <si>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</si>
  <si>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</si>
  <si>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</si>
  <si>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</si>
  <si>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</si>
  <si>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</si>
  <si>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</si>
  <si>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</si>
  <si>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</si>
  <si>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</si>
  <si>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</si>
  <si>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</si>
  <si>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</si>
  <si>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</si>
  <si>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</si>
  <si>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</si>
  <si>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</si>
  <si>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</si>
  <si>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</si>
  <si>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</si>
  <si>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</si>
  <si>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</si>
  <si>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</si>
  <si>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</si>
  <si>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</si>
  <si>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</si>
  <si>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</si>
  <si>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</si>
  <si>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</si>
  <si>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</si>
  <si>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</si>
  <si>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</si>
  <si>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</si>
  <si>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</si>
  <si>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</si>
  <si>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</si>
  <si>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</si>
  <si>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</si>
  <si>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</si>
  <si>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</si>
  <si>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</si>
  <si>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</si>
  <si>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</si>
  <si>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</si>
  <si>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</si>
  <si>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</si>
  <si>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</si>
  <si>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</si>
  <si>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</si>
  <si>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</si>
  <si>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</si>
  <si>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</si>
  <si>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</si>
  <si>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</si>
  <si>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</si>
  <si>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</si>
  <si>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</si>
  <si>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</si>
  <si>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</si>
  <si>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</si>
  <si>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</si>
  <si>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</si>
  <si>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</si>
  <si>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</si>
  <si>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</si>
  <si>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</si>
  <si>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</si>
  <si>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</si>
  <si>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</si>
  <si>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</si>
  <si>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</si>
  <si>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</si>
  <si>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</si>
  <si>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</si>
  <si>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</si>
  <si>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</si>
  <si>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</si>
  <si>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</si>
  <si>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 xml:space="preserve">  国家赔偿费用支出</t>
  </si>
  <si>
    <t xml:space="preserve">  对民间非营利组织和群众性自治组织补贴</t>
  </si>
  <si>
    <t xml:space="preserve">  其他支出</t>
  </si>
  <si>
    <t>人员经费合计</t>
  </si>
  <si>
    <t>公用经费合计</t>
  </si>
  <si>
    <t xml:space="preserve">注：1.本表反映部门本年度一般公共预算财政拨款基本支出明细情况。
        2.本表金额单位转换时可能存在尾数误差。
        3.如本表为空，则我部门本年度无此类资金收支余。  </t>
  </si>
  <si>
    <t>一般公共预算财政拨款“三公”经费支出决算表</t>
  </si>
  <si>
    <r>
      <t>公开0</t>
    </r>
    <r>
      <rPr>
        <sz val="10"/>
        <color indexed="8"/>
        <rFont val="宋体"/>
        <family val="0"/>
      </rPr>
      <t>7</t>
    </r>
    <r>
      <rPr>
        <sz val="10"/>
        <color indexed="8"/>
        <rFont val="宋体"/>
        <family val="0"/>
      </rPr>
      <t>表</t>
    </r>
  </si>
  <si>
    <t>项目</t>
  </si>
  <si>
    <t>预算数</t>
  </si>
  <si>
    <t>1.因公出国（境）费</t>
  </si>
  <si>
    <t>2.公务接待费</t>
  </si>
  <si>
    <t>3.公务用车购置及运行费</t>
  </si>
  <si>
    <t>其中：（1）公务用车购置费</t>
  </si>
  <si>
    <t xml:space="preserve">      （2）公务用车运行费</t>
  </si>
  <si>
    <t>注：1.本表反映部门本年度“三公”经费支出预决算情况。其中：预算数为“三公”经费年初预算数；决算数是包括当年一般公共预算财政拨款和以前年度结转资金安排的实际支出。
        2.本表金额单位转换时可能存在尾数误差。
        3.如本表为空，则我部门本年度无此类资金收支余。</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</si>
  <si>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</si>
  <si>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</si>
  <si>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</si>
  <si>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</si>
  <si>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</si>
  <si>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注：1.本表反映部门本年度政府性基金预算财政拨款收入、支出及结转和结余情况。
        2.本表金额单位转换时可能存在尾数误差。
        3.如本表为空，则我部门本年度无此类资金收支余。</t>
  </si>
  <si>
    <t>国有资本经营预算财政拨款支出决算表</t>
  </si>
  <si>
    <t>公开09表</t>
  </si>
  <si>
    <t>注：1.本表反映部门本年度国有资本经营预算财政拨款支出情况。
        2.本表金额单位转换时可能存在尾数误差。
        3.如本表为空，则我部门本年度无此类资金收支余。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</si>
</sst>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5">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0"/>
      <color indexed="8"/>
      <name val="Arial"/>
      <family val="2"/>
    </font>
    <font>
      <sz val="12"/>
      <color indexed="8"/>
      <name val="Arial"/>
      <family val="2"/>
    </font>
    <font>
      <sz val="16"/>
      <color indexed="8"/>
      <name val="华文中宋"/>
      <family val="0"/>
    </font>
    <font>
      <sz val="9"/>
      <color indexed="8"/>
      <name val="宋体"/>
      <family val="0"/>
    </font>
    <font>
      <sz val="12"/>
      <color indexed="8"/>
      <name val="宋体"/>
      <family val="0"/>
    </font>
    <font>
      <sz val="12"/>
      <name val="华文中宋"/>
      <family val="0"/>
    </font>
    <font>
      <sz val="12"/>
      <name val="黑体"/>
      <family val="3"/>
    </font>
    <font>
      <b/>
      <sz val="11"/>
      <name val="宋体"/>
      <family val="0"/>
    </font>
    <font>
      <sz val="11"/>
      <color indexed="17"/>
      <name val="宋体"/>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0"/>
      <name val="Arial"/>
      <family val="2"/>
    </font>
  </fonts>
  <fills count="19">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4" fillId="2" borderId="0" applyNumberFormat="0" applyBorder="0" applyAlignment="0" applyProtection="0"/>
    <xf numFmtId="42" fontId="0" fillId="0" borderId="0" applyFont="0" applyFill="0" applyBorder="0" applyAlignment="0" applyProtection="0"/>
    <xf numFmtId="0" fontId="15" fillId="3" borderId="0" applyNumberFormat="0" applyBorder="0" applyAlignment="0" applyProtection="0"/>
    <xf numFmtId="0" fontId="16" fillId="4" borderId="1" applyNumberFormat="0" applyAlignment="0" applyProtection="0"/>
    <xf numFmtId="44" fontId="0" fillId="0" borderId="0" applyFont="0" applyFill="0" applyBorder="0" applyAlignment="0" applyProtection="0"/>
    <xf numFmtId="0" fontId="17" fillId="5" borderId="0" applyNumberFormat="0" applyBorder="0" applyAlignment="0" applyProtection="0"/>
    <xf numFmtId="41" fontId="0" fillId="0" borderId="0" applyFont="0" applyFill="0" applyBorder="0" applyAlignment="0" applyProtection="0"/>
    <xf numFmtId="0" fontId="15" fillId="6"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19" fillId="4"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25" fillId="0" borderId="0" applyNumberFormat="0" applyFill="0" applyBorder="0" applyAlignment="0" applyProtection="0"/>
    <xf numFmtId="0" fontId="0" fillId="0" borderId="0">
      <alignment/>
      <protection/>
    </xf>
    <xf numFmtId="0" fontId="26" fillId="0" borderId="3" applyNumberFormat="0" applyFill="0" applyAlignment="0" applyProtection="0"/>
    <xf numFmtId="0" fontId="6" fillId="0" borderId="0">
      <alignment/>
      <protection/>
    </xf>
    <xf numFmtId="0" fontId="27" fillId="0" borderId="4" applyNumberFormat="0" applyFill="0" applyAlignment="0" applyProtection="0"/>
    <xf numFmtId="0" fontId="0" fillId="0" borderId="0">
      <alignment vertical="center"/>
      <protection/>
    </xf>
    <xf numFmtId="0" fontId="19" fillId="8" borderId="0" applyNumberFormat="0" applyBorder="0" applyAlignment="0" applyProtection="0"/>
    <xf numFmtId="0" fontId="22" fillId="0" borderId="5" applyNumberFormat="0" applyFill="0" applyAlignment="0" applyProtection="0"/>
    <xf numFmtId="0" fontId="19" fillId="4" borderId="0" applyNumberFormat="0" applyBorder="0" applyAlignment="0" applyProtection="0"/>
    <xf numFmtId="0" fontId="28" fillId="3" borderId="6" applyNumberFormat="0" applyAlignment="0" applyProtection="0"/>
    <xf numFmtId="0" fontId="29" fillId="3" borderId="1" applyNumberFormat="0" applyAlignment="0" applyProtection="0"/>
    <xf numFmtId="0" fontId="30" fillId="9" borderId="7" applyNumberFormat="0" applyAlignment="0" applyProtection="0"/>
    <xf numFmtId="0" fontId="15" fillId="2" borderId="0" applyNumberFormat="0" applyBorder="0" applyAlignment="0" applyProtection="0"/>
    <xf numFmtId="0" fontId="19" fillId="10" borderId="0" applyNumberFormat="0" applyBorder="0" applyAlignment="0" applyProtection="0"/>
    <xf numFmtId="0" fontId="31" fillId="0" borderId="8" applyNumberFormat="0" applyFill="0" applyAlignment="0" applyProtection="0"/>
    <xf numFmtId="0" fontId="32" fillId="0" borderId="9" applyNumberFormat="0" applyFill="0" applyAlignment="0" applyProtection="0"/>
    <xf numFmtId="0" fontId="14" fillId="2" borderId="0" applyNumberFormat="0" applyBorder="0" applyAlignment="0" applyProtection="0"/>
    <xf numFmtId="0" fontId="14" fillId="2" borderId="0" applyNumberFormat="0" applyBorder="0" applyAlignment="0" applyProtection="0"/>
    <xf numFmtId="0" fontId="33" fillId="11" borderId="0" applyNumberFormat="0" applyBorder="0" applyAlignment="0" applyProtection="0"/>
    <xf numFmtId="0" fontId="15" fillId="12" borderId="0" applyNumberFormat="0" applyBorder="0" applyAlignment="0" applyProtection="0"/>
    <xf numFmtId="0" fontId="19"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9" fillId="16" borderId="0" applyNumberFormat="0" applyBorder="0" applyAlignment="0" applyProtection="0"/>
    <xf numFmtId="0" fontId="15" fillId="12" borderId="0" applyNumberFormat="0" applyBorder="0" applyAlignment="0" applyProtection="0"/>
    <xf numFmtId="0" fontId="14" fillId="2" borderId="0" applyNumberFormat="0" applyBorder="0" applyAlignment="0" applyProtection="0"/>
    <xf numFmtId="0" fontId="19" fillId="17" borderId="0" applyNumberFormat="0" applyBorder="0" applyAlignment="0" applyProtection="0"/>
    <xf numFmtId="0" fontId="14" fillId="2" borderId="0" applyNumberFormat="0" applyBorder="0" applyAlignment="0" applyProtection="0"/>
    <xf numFmtId="0" fontId="19" fillId="18" borderId="0" applyNumberFormat="0" applyBorder="0" applyAlignment="0" applyProtection="0"/>
    <xf numFmtId="0" fontId="15" fillId="6" borderId="0" applyNumberFormat="0" applyBorder="0" applyAlignment="0" applyProtection="0"/>
    <xf numFmtId="0" fontId="19" fillId="6" borderId="0" applyNumberFormat="0" applyBorder="0" applyAlignment="0" applyProtection="0"/>
    <xf numFmtId="0" fontId="14" fillId="2" borderId="0" applyNumberFormat="0" applyBorder="0" applyAlignment="0" applyProtection="0"/>
    <xf numFmtId="0" fontId="17" fillId="5" borderId="0" applyNumberFormat="0" applyBorder="0" applyAlignment="0" applyProtection="0"/>
    <xf numFmtId="0" fontId="14" fillId="2" borderId="0" applyNumberFormat="0" applyBorder="0" applyAlignment="0" applyProtection="0"/>
    <xf numFmtId="0" fontId="17" fillId="5" borderId="0" applyNumberFormat="0" applyBorder="0" applyAlignment="0" applyProtection="0"/>
    <xf numFmtId="0" fontId="15" fillId="0" borderId="0">
      <alignment vertical="center"/>
      <protection/>
    </xf>
    <xf numFmtId="0" fontId="34" fillId="0" borderId="0">
      <alignment/>
      <protection/>
    </xf>
    <xf numFmtId="0" fontId="0" fillId="0" borderId="0">
      <alignment/>
      <protection/>
    </xf>
    <xf numFmtId="0" fontId="17" fillId="5" borderId="0" applyNumberFormat="0" applyBorder="0" applyAlignment="0" applyProtection="0"/>
    <xf numFmtId="0" fontId="0" fillId="0" borderId="0">
      <alignment vertical="center"/>
      <protection/>
    </xf>
    <xf numFmtId="0" fontId="17" fillId="5" borderId="0" applyNumberFormat="0" applyBorder="0" applyAlignment="0" applyProtection="0"/>
    <xf numFmtId="0" fontId="0" fillId="0" borderId="0">
      <alignment/>
      <protection/>
    </xf>
    <xf numFmtId="0" fontId="0" fillId="0" borderId="0">
      <alignment/>
      <protection/>
    </xf>
    <xf numFmtId="0" fontId="17" fillId="5" borderId="0" applyNumberFormat="0" applyBorder="0" applyAlignment="0" applyProtection="0"/>
    <xf numFmtId="0" fontId="0" fillId="0" borderId="0">
      <alignment/>
      <protection/>
    </xf>
  </cellStyleXfs>
  <cellXfs count="122">
    <xf numFmtId="0" fontId="0" fillId="0" borderId="0" xfId="0" applyAlignment="1">
      <alignment/>
    </xf>
    <xf numFmtId="0" fontId="0" fillId="0" borderId="0" xfId="82" applyAlignment="1">
      <alignment vertical="center" wrapText="1"/>
      <protection/>
    </xf>
    <xf numFmtId="0" fontId="2" fillId="3" borderId="0" xfId="82" applyFont="1" applyFill="1" applyAlignment="1">
      <alignment horizontal="center" vertical="center" wrapText="1"/>
      <protection/>
    </xf>
    <xf numFmtId="0" fontId="3" fillId="3" borderId="0" xfId="82" applyFont="1" applyFill="1" applyAlignment="1">
      <alignment horizontal="center" vertical="center" wrapText="1"/>
      <protection/>
    </xf>
    <xf numFmtId="0" fontId="3" fillId="3" borderId="0" xfId="82" applyFont="1" applyFill="1" applyAlignment="1">
      <alignment vertical="center" wrapText="1"/>
      <protection/>
    </xf>
    <xf numFmtId="0" fontId="4" fillId="3" borderId="0" xfId="15" applyFont="1" applyFill="1" applyAlignment="1">
      <alignment horizontal="right" vertical="center"/>
      <protection/>
    </xf>
    <xf numFmtId="0" fontId="4" fillId="3" borderId="0" xfId="15" applyFont="1" applyFill="1" applyAlignment="1">
      <alignment horizontal="left" vertical="center"/>
      <protection/>
    </xf>
    <xf numFmtId="0" fontId="3" fillId="3" borderId="0" xfId="82" applyFont="1" applyFill="1" applyBorder="1" applyAlignment="1">
      <alignment vertical="center" wrapText="1"/>
      <protection/>
    </xf>
    <xf numFmtId="0" fontId="0" fillId="0" borderId="10" xfId="82" applyFont="1" applyBorder="1" applyAlignment="1">
      <alignment horizontal="center" vertical="center" wrapText="1"/>
      <protection/>
    </xf>
    <xf numFmtId="0" fontId="0" fillId="0" borderId="10" xfId="82" applyFont="1" applyFill="1" applyBorder="1" applyAlignment="1">
      <alignment horizontal="center" vertical="center" wrapText="1"/>
      <protection/>
    </xf>
    <xf numFmtId="4" fontId="0" fillId="0" borderId="10" xfId="82" applyNumberFormat="1" applyFont="1" applyFill="1" applyBorder="1" applyAlignment="1">
      <alignment horizontal="center" vertical="center" wrapText="1"/>
      <protection/>
    </xf>
    <xf numFmtId="0" fontId="3" fillId="0" borderId="10" xfId="82" applyFont="1" applyBorder="1" applyAlignment="1">
      <alignment vertical="center" wrapText="1"/>
      <protection/>
    </xf>
    <xf numFmtId="0" fontId="0" fillId="0" borderId="10" xfId="82" applyFont="1" applyFill="1" applyBorder="1" applyAlignment="1">
      <alignment vertical="center" wrapText="1"/>
      <protection/>
    </xf>
    <xf numFmtId="4" fontId="0" fillId="0" borderId="10" xfId="82" applyNumberFormat="1" applyFont="1" applyFill="1" applyBorder="1" applyAlignment="1">
      <alignment vertical="center" wrapText="1"/>
      <protection/>
    </xf>
    <xf numFmtId="0" fontId="0" fillId="0" borderId="10" xfId="82" applyFont="1" applyBorder="1" applyAlignment="1">
      <alignment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5" fillId="3"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 borderId="0" xfId="82" applyFont="1" applyFill="1" applyBorder="1" applyAlignment="1">
      <alignment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0" xfId="82" applyFont="1" applyFill="1" applyBorder="1" applyAlignment="1">
      <alignment horizontal="center" vertical="center" wrapText="1"/>
      <protection/>
    </xf>
    <xf numFmtId="0" fontId="1" fillId="0" borderId="10" xfId="82" applyFont="1" applyBorder="1" applyAlignment="1">
      <alignment horizontal="left" vertical="center" wrapText="1"/>
      <protection/>
    </xf>
    <xf numFmtId="0" fontId="1" fillId="0" borderId="10" xfId="82" applyFont="1" applyBorder="1" applyAlignment="1">
      <alignment horizontal="center" vertical="center" wrapText="1"/>
      <protection/>
    </xf>
    <xf numFmtId="0" fontId="6" fillId="0" borderId="0" xfId="40">
      <alignment/>
      <protection/>
    </xf>
    <xf numFmtId="0" fontId="0" fillId="3" borderId="0" xfId="82" applyFont="1" applyFill="1" applyAlignment="1">
      <alignment vertical="center" wrapText="1"/>
      <protection/>
    </xf>
    <xf numFmtId="0" fontId="7" fillId="0" borderId="0" xfId="40" applyFont="1" applyAlignment="1">
      <alignment vertical="center"/>
      <protection/>
    </xf>
    <xf numFmtId="0" fontId="6" fillId="0" borderId="0" xfId="40" applyAlignment="1">
      <alignment vertical="center"/>
      <protection/>
    </xf>
    <xf numFmtId="0" fontId="8" fillId="0" borderId="0" xfId="40" applyFont="1" applyAlignment="1">
      <alignment horizontal="center" vertical="center"/>
      <protection/>
    </xf>
    <xf numFmtId="0" fontId="6" fillId="0" borderId="0" xfId="40" applyFont="1" applyAlignment="1">
      <alignment vertical="center"/>
      <protection/>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vertical="center" shrinkToFit="1"/>
    </xf>
    <xf numFmtId="0" fontId="4" fillId="0" borderId="10"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4"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10" fillId="0" borderId="0" xfId="40" applyFont="1" applyAlignment="1">
      <alignment horizontal="left" vertical="center" wrapText="1"/>
      <protection/>
    </xf>
    <xf numFmtId="0" fontId="10" fillId="0" borderId="0" xfId="40" applyFont="1" applyAlignment="1">
      <alignment horizontal="left" vertical="center"/>
      <protection/>
    </xf>
    <xf numFmtId="0" fontId="4" fillId="3" borderId="0" xfId="42" applyFont="1" applyFill="1" applyAlignment="1">
      <alignment horizontal="right" vertical="center"/>
      <protection/>
    </xf>
    <xf numFmtId="0" fontId="4" fillId="0" borderId="0" xfId="40" applyFont="1" applyAlignment="1">
      <alignment horizontal="right" vertical="center"/>
      <protection/>
    </xf>
    <xf numFmtId="0" fontId="9" fillId="0" borderId="10" xfId="0" applyFont="1" applyBorder="1" applyAlignment="1">
      <alignment vertical="center"/>
    </xf>
    <xf numFmtId="176" fontId="0" fillId="0" borderId="10" xfId="0" applyNumberFormat="1" applyFill="1" applyBorder="1" applyAlignment="1">
      <alignment horizontal="right" vertical="center"/>
    </xf>
    <xf numFmtId="49" fontId="1" fillId="3" borderId="10" xfId="0" applyNumberFormat="1" applyFont="1" applyFill="1" applyBorder="1" applyAlignment="1">
      <alignment horizontal="left" vertical="center"/>
    </xf>
    <xf numFmtId="176" fontId="3" fillId="3" borderId="10" xfId="0" applyNumberFormat="1" applyFont="1" applyFill="1" applyBorder="1" applyAlignment="1">
      <alignment horizontal="left" vertical="center"/>
    </xf>
    <xf numFmtId="49" fontId="1" fillId="3" borderId="10" xfId="0" applyNumberFormat="1" applyFont="1" applyFill="1" applyBorder="1" applyAlignment="1">
      <alignment horizontal="center" vertical="center"/>
    </xf>
    <xf numFmtId="176" fontId="3" fillId="3" borderId="10" xfId="0" applyNumberFormat="1" applyFont="1" applyFill="1" applyBorder="1" applyAlignment="1">
      <alignment horizontal="left" vertical="center" wrapText="1"/>
    </xf>
    <xf numFmtId="176" fontId="11" fillId="0" borderId="10" xfId="0" applyNumberFormat="1" applyFont="1" applyFill="1" applyBorder="1" applyAlignment="1">
      <alignment horizontal="right" vertical="center"/>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 borderId="0" xfId="15" applyFill="1" applyAlignment="1">
      <alignment horizontal="right" vertical="center"/>
      <protection/>
    </xf>
    <xf numFmtId="176" fontId="0" fillId="3" borderId="10" xfId="15" applyNumberFormat="1" applyFont="1" applyFill="1" applyBorder="1" applyAlignment="1">
      <alignment horizontal="center" vertical="center"/>
      <protection/>
    </xf>
    <xf numFmtId="176" fontId="0" fillId="0" borderId="10" xfId="15" applyNumberFormat="1" applyFont="1" applyFill="1" applyBorder="1" applyAlignment="1">
      <alignment horizontal="center" vertical="center"/>
      <protection/>
    </xf>
    <xf numFmtId="176" fontId="3" fillId="0" borderId="10" xfId="15" applyNumberFormat="1" applyFont="1" applyFill="1" applyBorder="1" applyAlignment="1">
      <alignment horizontal="center" vertical="center"/>
      <protection/>
    </xf>
    <xf numFmtId="49" fontId="0" fillId="0" borderId="10" xfId="15" applyNumberFormat="1" applyFont="1" applyFill="1" applyBorder="1" applyAlignment="1">
      <alignment horizontal="center" vertical="center" wrapText="1"/>
      <protection/>
    </xf>
    <xf numFmtId="49" fontId="0" fillId="0"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left" vertical="center"/>
      <protection/>
    </xf>
    <xf numFmtId="176" fontId="1" fillId="0"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right" vertical="center"/>
      <protection/>
    </xf>
    <xf numFmtId="176" fontId="1" fillId="3" borderId="10" xfId="15" applyNumberFormat="1" applyFont="1" applyFill="1" applyBorder="1" applyAlignment="1">
      <alignment horizontal="left" vertical="center"/>
      <protection/>
    </xf>
    <xf numFmtId="0" fontId="1" fillId="0" borderId="10" xfId="15" applyNumberFormat="1" applyFont="1" applyFill="1" applyBorder="1" applyAlignment="1">
      <alignment horizontal="center" vertical="center"/>
      <protection/>
    </xf>
    <xf numFmtId="176" fontId="0" fillId="0" borderId="10" xfId="15" applyNumberFormat="1" applyFont="1" applyFill="1" applyBorder="1" applyAlignment="1">
      <alignment horizontal="left" vertical="center"/>
      <protection/>
    </xf>
    <xf numFmtId="176" fontId="13" fillId="0" borderId="10" xfId="15" applyNumberFormat="1" applyFont="1" applyFill="1" applyBorder="1" applyAlignment="1">
      <alignment horizontal="center" vertical="center"/>
      <protection/>
    </xf>
    <xf numFmtId="176" fontId="1" fillId="0" borderId="10" xfId="15" applyNumberFormat="1" applyFont="1" applyFill="1" applyBorder="1" applyAlignment="1">
      <alignment vertical="center"/>
      <protection/>
    </xf>
    <xf numFmtId="176" fontId="1" fillId="0" borderId="10" xfId="15" applyNumberFormat="1" applyFont="1" applyFill="1" applyBorder="1" applyAlignment="1">
      <alignment horizontal="left" vertical="center" indent="1"/>
      <protection/>
    </xf>
    <xf numFmtId="176" fontId="13" fillId="3" borderId="10" xfId="15" applyNumberFormat="1" applyFont="1" applyFill="1" applyBorder="1" applyAlignment="1">
      <alignment horizontal="center" vertical="center"/>
      <protection/>
    </xf>
    <xf numFmtId="176" fontId="1" fillId="3" borderId="10" xfId="15" applyNumberFormat="1" applyFont="1" applyFill="1" applyBorder="1" applyAlignment="1">
      <alignment horizontal="center" vertical="center"/>
      <protection/>
    </xf>
    <xf numFmtId="0" fontId="1" fillId="3" borderId="10" xfId="15" applyNumberFormat="1" applyFont="1" applyFill="1" applyBorder="1" applyAlignment="1">
      <alignment horizontal="center" vertical="center"/>
      <protection/>
    </xf>
    <xf numFmtId="176" fontId="13" fillId="0" borderId="10"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8" fillId="0" borderId="0" xfId="0" applyFont="1" applyFill="1" applyAlignment="1">
      <alignment horizontal="center" vertical="center"/>
    </xf>
    <xf numFmtId="0" fontId="0" fillId="3" borderId="0" xfId="0" applyFill="1" applyAlignment="1">
      <alignment horizontal="right" vertical="center"/>
    </xf>
    <xf numFmtId="0" fontId="4" fillId="3" borderId="0" xfId="0" applyFont="1" applyFill="1" applyAlignment="1">
      <alignment horizontal="center" vertical="center"/>
    </xf>
    <xf numFmtId="176" fontId="0" fillId="3" borderId="10" xfId="0" applyNumberFormat="1" applyFill="1" applyBorder="1" applyAlignment="1">
      <alignment horizontal="center" vertical="center" wrapText="1"/>
    </xf>
    <xf numFmtId="176" fontId="0" fillId="3" borderId="10" xfId="0" applyNumberFormat="1" applyFont="1" applyFill="1" applyBorder="1" applyAlignment="1">
      <alignment horizontal="center" vertical="center" wrapText="1"/>
    </xf>
    <xf numFmtId="49" fontId="0" fillId="3" borderId="10" xfId="0" applyNumberFormat="1" applyFill="1" applyBorder="1" applyAlignment="1">
      <alignment horizontal="center" vertical="center"/>
    </xf>
    <xf numFmtId="49" fontId="0" fillId="3" borderId="10" xfId="0" applyNumberFormat="1" applyFont="1" applyFill="1" applyBorder="1" applyAlignment="1">
      <alignment horizontal="center" vertical="center"/>
    </xf>
    <xf numFmtId="176" fontId="0" fillId="3" borderId="10" xfId="0" applyNumberFormat="1" applyFill="1" applyBorder="1" applyAlignment="1">
      <alignment horizontal="center" vertical="center"/>
    </xf>
    <xf numFmtId="49" fontId="0" fillId="3" borderId="10"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0" xfId="0" applyNumberFormat="1" applyFill="1" applyBorder="1" applyAlignment="1">
      <alignment horizontal="center" vertical="center" wrapText="1"/>
    </xf>
    <xf numFmtId="0" fontId="0" fillId="0" borderId="0" xfId="0" applyAlignment="1">
      <alignment vertical="center"/>
    </xf>
    <xf numFmtId="0" fontId="12" fillId="0" borderId="0" xfId="15" applyFont="1" applyAlignment="1">
      <alignment horizontal="right" vertical="center"/>
      <protection/>
    </xf>
    <xf numFmtId="176" fontId="3" fillId="3" borderId="10" xfId="15" applyNumberFormat="1" applyFont="1" applyFill="1" applyBorder="1" applyAlignment="1">
      <alignment horizontal="center" vertical="center"/>
      <protection/>
    </xf>
    <xf numFmtId="0" fontId="3" fillId="0" borderId="10" xfId="15" applyFont="1" applyBorder="1" applyAlignment="1">
      <alignment horizontal="right" vertical="center"/>
      <protection/>
    </xf>
    <xf numFmtId="176" fontId="0" fillId="3" borderId="10" xfId="15" applyNumberFormat="1" applyFont="1" applyFill="1" applyBorder="1" applyAlignment="1" quotePrefix="1">
      <alignment horizontal="center" vertical="center"/>
      <protection/>
    </xf>
    <xf numFmtId="176" fontId="3" fillId="3" borderId="10" xfId="15" applyNumberFormat="1" applyFont="1" applyFill="1" applyBorder="1" applyAlignment="1" quotePrefix="1">
      <alignment horizontal="center" vertical="center"/>
      <protection/>
    </xf>
    <xf numFmtId="176" fontId="1" fillId="0" borderId="10" xfId="15" applyNumberFormat="1" applyFont="1" applyFill="1" applyBorder="1" applyAlignment="1" quotePrefix="1">
      <alignment horizontal="left" vertical="center"/>
      <protection/>
    </xf>
    <xf numFmtId="176" fontId="1" fillId="3" borderId="10" xfId="15" applyNumberFormat="1" applyFont="1" applyFill="1" applyBorder="1" applyAlignment="1" quotePrefix="1">
      <alignment horizontal="center" vertical="center"/>
      <protection/>
    </xf>
    <xf numFmtId="176" fontId="1" fillId="3" borderId="10" xfId="15" applyNumberFormat="1" applyFont="1" applyFill="1" applyBorder="1" applyAlignment="1" quotePrefix="1">
      <alignment horizontal="left" vertical="center"/>
      <protection/>
    </xf>
    <xf numFmtId="176" fontId="13" fillId="0" borderId="10" xfId="15" applyNumberFormat="1" applyFont="1" applyFill="1" applyBorder="1" applyAlignment="1" quotePrefix="1">
      <alignment horizontal="center" vertical="center"/>
      <protection/>
    </xf>
    <xf numFmtId="176" fontId="13" fillId="3" borderId="10" xfId="15" applyNumberFormat="1" applyFont="1" applyFill="1" applyBorder="1" applyAlignment="1" quotePrefix="1">
      <alignment horizontal="center" vertical="center"/>
      <protection/>
    </xf>
    <xf numFmtId="176" fontId="0" fillId="3"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 borderId="10" xfId="0" applyNumberFormat="1" applyFill="1" applyBorder="1" applyAlignment="1" quotePrefix="1">
      <alignment horizontal="center" vertical="center"/>
    </xf>
    <xf numFmtId="176" fontId="0" fillId="3" borderId="10" xfId="0" applyNumberFormat="1" applyFont="1" applyFill="1" applyBorder="1" applyAlignment="1" quotePrefix="1">
      <alignment horizontal="center" vertical="center" wrapText="1"/>
    </xf>
    <xf numFmtId="49" fontId="0" fillId="3" borderId="10" xfId="0" applyNumberFormat="1" applyFill="1" applyBorder="1" applyAlignment="1" quotePrefix="1">
      <alignment horizontal="center" vertical="center"/>
    </xf>
    <xf numFmtId="49" fontId="0" fillId="3" borderId="10" xfId="0" applyNumberFormat="1" applyFont="1" applyFill="1" applyBorder="1" applyAlignment="1" quotePrefix="1">
      <alignment horizontal="center" vertical="center"/>
    </xf>
    <xf numFmtId="176" fontId="0" fillId="0" borderId="10" xfId="15" applyNumberFormat="1" applyFont="1" applyFill="1" applyBorder="1" applyAlignment="1" quotePrefix="1">
      <alignment horizontal="center" vertical="center"/>
      <protection/>
    </xf>
    <xf numFmtId="176" fontId="3" fillId="0" borderId="10" xfId="15" applyNumberFormat="1" applyFont="1" applyFill="1" applyBorder="1" applyAlignment="1" quotePrefix="1">
      <alignment horizontal="center" vertical="center"/>
      <protection/>
    </xf>
    <xf numFmtId="176" fontId="1" fillId="0" borderId="10" xfId="15" applyNumberFormat="1" applyFont="1" applyFill="1" applyBorder="1" applyAlignment="1" quotePrefix="1">
      <alignment horizontal="center" vertical="center"/>
      <protection/>
    </xf>
  </cellXfs>
  <cellStyles count="74">
    <cellStyle name="Normal" xfId="0"/>
    <cellStyle name="常规_2007年行政单位基层表样表" xfId="15"/>
    <cellStyle name="好_2011年度部门决算审核模板（2011.9.4修改稿）冯" xfId="16"/>
    <cellStyle name="Currency [0]" xfId="17"/>
    <cellStyle name="20% - 强调文字颜色 3" xfId="18"/>
    <cellStyle name="输入" xfId="19"/>
    <cellStyle name="Currency" xfId="20"/>
    <cellStyle name="差_2012年度部门决算审核模板-杨皓修订0913"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常规 6" xfId="30"/>
    <cellStyle name="注释"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常规_2007年行政单位基层表样表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好_出版署2010年度中央部门决算草案"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好_司法部2010年度中央部门决算（草案）报" xfId="68"/>
    <cellStyle name="60% - 强调文字颜色 5" xfId="69"/>
    <cellStyle name="好_2012年度部门决算审核模板-杨皓修订0913" xfId="70"/>
    <cellStyle name="强调文字颜色 6" xfId="71"/>
    <cellStyle name="40% - 强调文字颜色 6" xfId="72"/>
    <cellStyle name="60% - 强调文字颜色 6" xfId="73"/>
    <cellStyle name="好_全国友协2010年度中央部门决算（草案）" xfId="74"/>
    <cellStyle name="差_5.中央部门决算（草案)-1" xfId="75"/>
    <cellStyle name="好_5.中央部门决算（草案)-1" xfId="76"/>
    <cellStyle name="差_全国友协2010年度中央部门决算（草案）" xfId="77"/>
    <cellStyle name="常规 4" xfId="78"/>
    <cellStyle name="样式 1" xfId="79"/>
    <cellStyle name="常规 5" xfId="80"/>
    <cellStyle name="差_出版署2010年度中央部门决算草案" xfId="81"/>
    <cellStyle name="常规_事业单位部门决算报表（讨论稿） 2" xfId="82"/>
    <cellStyle name="差_2011年度部门决算审核模板（2011.9.4修改稿）冯" xfId="83"/>
    <cellStyle name="常规 7" xfId="84"/>
    <cellStyle name="常规 3" xfId="85"/>
    <cellStyle name="差_司法部2010年度中央部门决算（草案）报" xfId="86"/>
    <cellStyle name="常规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19" sqref="F19"/>
    </sheetView>
  </sheetViews>
  <sheetFormatPr defaultColWidth="9.00390625" defaultRowHeight="14.25"/>
  <cols>
    <col min="1" max="1" width="31.375" style="54" customWidth="1"/>
    <col min="2" max="2" width="4.00390625" style="54" customWidth="1"/>
    <col min="3" max="3" width="11.875" style="54" customWidth="1"/>
    <col min="4" max="4" width="25.875" style="54" customWidth="1"/>
    <col min="5" max="5" width="3.50390625" style="54" customWidth="1"/>
    <col min="6" max="6" width="12.125" style="54" customWidth="1"/>
    <col min="7" max="8" width="9.00390625" style="55" customWidth="1"/>
    <col min="9" max="16384" width="9.00390625" style="54" customWidth="1"/>
  </cols>
  <sheetData>
    <row r="1" spans="1:6" ht="14.25">
      <c r="A1" s="56" t="s">
        <v>0</v>
      </c>
      <c r="F1" s="103"/>
    </row>
    <row r="2" spans="1:8" s="52" customFormat="1" ht="18" customHeight="1">
      <c r="A2" s="57" t="s">
        <v>1</v>
      </c>
      <c r="B2" s="57"/>
      <c r="C2" s="57"/>
      <c r="D2" s="57"/>
      <c r="E2" s="57"/>
      <c r="F2" s="57"/>
      <c r="G2" s="79"/>
      <c r="H2" s="79"/>
    </row>
    <row r="3" spans="1:6" ht="9.75" customHeight="1">
      <c r="A3" s="58"/>
      <c r="B3" s="58"/>
      <c r="C3" s="58"/>
      <c r="D3" s="58"/>
      <c r="E3" s="58"/>
      <c r="F3" s="5" t="s">
        <v>2</v>
      </c>
    </row>
    <row r="4" spans="1:6" ht="15" customHeight="1">
      <c r="A4" s="6" t="s">
        <v>3</v>
      </c>
      <c r="B4" s="58"/>
      <c r="C4" s="58"/>
      <c r="D4" s="58"/>
      <c r="E4" s="58"/>
      <c r="F4" s="5" t="s">
        <v>4</v>
      </c>
    </row>
    <row r="5" spans="1:8" s="53" customFormat="1" ht="21.75" customHeight="1">
      <c r="A5" s="106" t="s">
        <v>5</v>
      </c>
      <c r="B5" s="59"/>
      <c r="C5" s="59"/>
      <c r="D5" s="106" t="s">
        <v>6</v>
      </c>
      <c r="E5" s="59"/>
      <c r="F5" s="59"/>
      <c r="G5" s="80"/>
      <c r="H5" s="80"/>
    </row>
    <row r="6" spans="1:8" s="53" customFormat="1" ht="27" customHeight="1">
      <c r="A6" s="106" t="s">
        <v>7</v>
      </c>
      <c r="B6" s="107" t="s">
        <v>8</v>
      </c>
      <c r="C6" s="59" t="s">
        <v>9</v>
      </c>
      <c r="D6" s="106" t="s">
        <v>7</v>
      </c>
      <c r="E6" s="107" t="s">
        <v>8</v>
      </c>
      <c r="F6" s="59" t="s">
        <v>9</v>
      </c>
      <c r="G6" s="80"/>
      <c r="H6" s="80"/>
    </row>
    <row r="7" spans="1:8" s="53" customFormat="1" ht="27" customHeight="1">
      <c r="A7" s="106" t="s">
        <v>10</v>
      </c>
      <c r="B7" s="59"/>
      <c r="C7" s="106" t="s">
        <v>11</v>
      </c>
      <c r="D7" s="106" t="s">
        <v>10</v>
      </c>
      <c r="E7" s="59"/>
      <c r="F7" s="106" t="s">
        <v>12</v>
      </c>
      <c r="G7" s="80"/>
      <c r="H7" s="80"/>
    </row>
    <row r="8" spans="1:8" s="53" customFormat="1" ht="27" customHeight="1">
      <c r="A8" s="108" t="s">
        <v>13</v>
      </c>
      <c r="B8" s="109" t="s">
        <v>11</v>
      </c>
      <c r="C8" s="66">
        <v>14238.77</v>
      </c>
      <c r="D8" s="110" t="s">
        <v>14</v>
      </c>
      <c r="E8" s="109" t="s">
        <v>15</v>
      </c>
      <c r="F8" s="66">
        <v>1741.92</v>
      </c>
      <c r="G8" s="80"/>
      <c r="H8" s="80"/>
    </row>
    <row r="9" spans="1:8" s="53" customFormat="1" ht="27" customHeight="1">
      <c r="A9" s="67" t="s">
        <v>16</v>
      </c>
      <c r="B9" s="109" t="s">
        <v>12</v>
      </c>
      <c r="C9" s="66"/>
      <c r="D9" s="110" t="s">
        <v>17</v>
      </c>
      <c r="E9" s="109" t="s">
        <v>18</v>
      </c>
      <c r="F9" s="66">
        <v>533.53</v>
      </c>
      <c r="G9" s="80"/>
      <c r="H9" s="80"/>
    </row>
    <row r="10" spans="1:8" s="53" customFormat="1" ht="27" customHeight="1">
      <c r="A10" s="64" t="s">
        <v>19</v>
      </c>
      <c r="B10" s="109" t="s">
        <v>20</v>
      </c>
      <c r="C10" s="66"/>
      <c r="D10" s="110" t="s">
        <v>21</v>
      </c>
      <c r="E10" s="109" t="s">
        <v>22</v>
      </c>
      <c r="F10" s="66">
        <v>11143.42</v>
      </c>
      <c r="G10" s="80"/>
      <c r="H10" s="80"/>
    </row>
    <row r="11" spans="1:8" s="53" customFormat="1" ht="27" customHeight="1">
      <c r="A11" s="67" t="s">
        <v>23</v>
      </c>
      <c r="B11" s="109" t="s">
        <v>24</v>
      </c>
      <c r="C11" s="66"/>
      <c r="D11" s="110" t="s">
        <v>25</v>
      </c>
      <c r="E11" s="109" t="s">
        <v>26</v>
      </c>
      <c r="F11" s="66">
        <v>28.3</v>
      </c>
      <c r="G11" s="80"/>
      <c r="H11" s="80"/>
    </row>
    <row r="12" spans="1:8" s="53" customFormat="1" ht="27" customHeight="1">
      <c r="A12" s="67" t="s">
        <v>27</v>
      </c>
      <c r="B12" s="109" t="s">
        <v>28</v>
      </c>
      <c r="C12" s="66"/>
      <c r="D12" s="110" t="s">
        <v>29</v>
      </c>
      <c r="E12" s="109" t="s">
        <v>30</v>
      </c>
      <c r="F12" s="66">
        <v>828.93</v>
      </c>
      <c r="G12" s="80"/>
      <c r="H12" s="80"/>
    </row>
    <row r="13" spans="1:8" s="53" customFormat="1" ht="27" customHeight="1">
      <c r="A13" s="67" t="s">
        <v>31</v>
      </c>
      <c r="B13" s="109" t="s">
        <v>32</v>
      </c>
      <c r="C13" s="66"/>
      <c r="D13" s="110" t="s">
        <v>33</v>
      </c>
      <c r="E13" s="109" t="s">
        <v>34</v>
      </c>
      <c r="F13" s="66"/>
      <c r="G13" s="80"/>
      <c r="H13" s="80"/>
    </row>
    <row r="14" spans="1:8" s="53" customFormat="1" ht="27" customHeight="1">
      <c r="A14" s="67" t="s">
        <v>35</v>
      </c>
      <c r="B14" s="109" t="s">
        <v>36</v>
      </c>
      <c r="C14" s="66"/>
      <c r="D14" s="69" t="s">
        <v>37</v>
      </c>
      <c r="E14" s="109" t="s">
        <v>38</v>
      </c>
      <c r="F14" s="66"/>
      <c r="G14" s="80"/>
      <c r="H14" s="80"/>
    </row>
    <row r="15" spans="1:8" s="53" customFormat="1" ht="27" customHeight="1">
      <c r="A15" s="67" t="s">
        <v>39</v>
      </c>
      <c r="B15" s="109" t="s">
        <v>40</v>
      </c>
      <c r="C15" s="64"/>
      <c r="D15" s="64"/>
      <c r="E15" s="109" t="s">
        <v>41</v>
      </c>
      <c r="F15" s="65"/>
      <c r="G15" s="80"/>
      <c r="H15" s="80"/>
    </row>
    <row r="16" spans="1:8" s="53" customFormat="1" ht="27" customHeight="1">
      <c r="A16" s="105"/>
      <c r="B16" s="109" t="s">
        <v>42</v>
      </c>
      <c r="C16" s="66"/>
      <c r="D16" s="105"/>
      <c r="E16" s="109" t="s">
        <v>43</v>
      </c>
      <c r="F16" s="76"/>
      <c r="G16" s="80"/>
      <c r="H16" s="80"/>
    </row>
    <row r="17" spans="1:8" s="53" customFormat="1" ht="27" customHeight="1">
      <c r="A17" s="111" t="s">
        <v>44</v>
      </c>
      <c r="B17" s="109" t="s">
        <v>45</v>
      </c>
      <c r="C17" s="66"/>
      <c r="D17" s="111" t="s">
        <v>46</v>
      </c>
      <c r="E17" s="109" t="s">
        <v>47</v>
      </c>
      <c r="F17" s="71">
        <f>SUM(F8:F16)</f>
        <v>14276.099999999999</v>
      </c>
      <c r="G17" s="80"/>
      <c r="H17" s="80"/>
    </row>
    <row r="18" spans="1:8" s="53" customFormat="1" ht="27" customHeight="1">
      <c r="A18" s="64" t="s">
        <v>48</v>
      </c>
      <c r="B18" s="109" t="s">
        <v>49</v>
      </c>
      <c r="C18" s="66"/>
      <c r="D18" s="64" t="s">
        <v>50</v>
      </c>
      <c r="E18" s="109" t="s">
        <v>51</v>
      </c>
      <c r="F18" s="71"/>
      <c r="G18" s="80"/>
      <c r="H18" s="80"/>
    </row>
    <row r="19" spans="1:8" s="53" customFormat="1" ht="27" customHeight="1">
      <c r="A19" s="64" t="s">
        <v>52</v>
      </c>
      <c r="B19" s="109" t="s">
        <v>53</v>
      </c>
      <c r="C19" s="66">
        <v>102.98</v>
      </c>
      <c r="D19" s="64" t="s">
        <v>54</v>
      </c>
      <c r="E19" s="109" t="s">
        <v>55</v>
      </c>
      <c r="F19" s="71">
        <v>65.65</v>
      </c>
      <c r="G19" s="80"/>
      <c r="H19" s="80"/>
    </row>
    <row r="20" spans="1:6" ht="27" customHeight="1">
      <c r="A20" s="112" t="s">
        <v>56</v>
      </c>
      <c r="B20" s="109" t="s">
        <v>57</v>
      </c>
      <c r="C20" s="66">
        <v>14341.75</v>
      </c>
      <c r="D20" s="112" t="s">
        <v>56</v>
      </c>
      <c r="E20" s="109" t="s">
        <v>58</v>
      </c>
      <c r="F20" s="76">
        <f>SUM(F17:F19)</f>
        <v>14341.749999999998</v>
      </c>
    </row>
    <row r="21" spans="1:6" ht="51" customHeight="1">
      <c r="A21" s="77" t="s">
        <v>59</v>
      </c>
      <c r="B21" s="78"/>
      <c r="C21" s="78"/>
      <c r="D21" s="78"/>
      <c r="E21" s="78"/>
      <c r="F21" s="78"/>
    </row>
  </sheetData>
  <sheetProtection/>
  <mergeCells count="4">
    <mergeCell ref="A2:F2"/>
    <mergeCell ref="A5:C5"/>
    <mergeCell ref="D5:F5"/>
    <mergeCell ref="A21:F21"/>
  </mergeCells>
  <printOptions horizontalCentered="1"/>
  <pageMargins left="0.34930555555555554" right="0.34930555555555554" top="0.5895833333333333" bottom="0.7895833333333333" header="0.5097222222222222" footer="0.2"/>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32"/>
  <sheetViews>
    <sheetView zoomScaleSheetLayoutView="160" workbookViewId="0" topLeftCell="A1">
      <selection activeCell="D9" sqref="D9:D29"/>
    </sheetView>
  </sheetViews>
  <sheetFormatPr defaultColWidth="9.00390625" defaultRowHeight="14.25"/>
  <cols>
    <col min="1" max="1" width="4.625" style="82" customWidth="1"/>
    <col min="2" max="2" width="5.125" style="82" customWidth="1"/>
    <col min="3" max="3" width="18.00390625" style="82" customWidth="1"/>
    <col min="4" max="4" width="11.75390625" style="82" customWidth="1"/>
    <col min="5" max="5" width="9.75390625" style="82" customWidth="1"/>
    <col min="6" max="6" width="8.25390625" style="82" customWidth="1"/>
    <col min="7" max="7" width="8.375" style="82" customWidth="1"/>
    <col min="8" max="8" width="7.25390625" style="82" customWidth="1"/>
    <col min="9" max="9" width="9.75390625" style="82" customWidth="1"/>
    <col min="10" max="10" width="7.125" style="82" customWidth="1"/>
    <col min="11" max="16384" width="9.00390625" style="82" customWidth="1"/>
  </cols>
  <sheetData>
    <row r="1" spans="1:10" s="81" customFormat="1" ht="20.25">
      <c r="A1" s="85" t="s">
        <v>60</v>
      </c>
      <c r="B1" s="85"/>
      <c r="C1" s="85"/>
      <c r="D1" s="85"/>
      <c r="E1" s="85"/>
      <c r="F1" s="85"/>
      <c r="G1" s="85"/>
      <c r="H1" s="85"/>
      <c r="I1" s="85"/>
      <c r="J1" s="85"/>
    </row>
    <row r="2" spans="1:10" s="82" customFormat="1" ht="14.25">
      <c r="A2" s="86"/>
      <c r="B2" s="86"/>
      <c r="C2" s="86"/>
      <c r="D2" s="86"/>
      <c r="E2" s="86"/>
      <c r="F2" s="86"/>
      <c r="G2" s="86"/>
      <c r="H2" s="86"/>
      <c r="I2" s="86"/>
      <c r="J2" s="5" t="s">
        <v>61</v>
      </c>
    </row>
    <row r="3" spans="1:10" s="82" customFormat="1" ht="14.25">
      <c r="A3" s="6" t="s">
        <v>3</v>
      </c>
      <c r="B3" s="86"/>
      <c r="C3" s="86"/>
      <c r="D3" s="86"/>
      <c r="E3" s="86"/>
      <c r="F3" s="87"/>
      <c r="G3" s="86"/>
      <c r="H3" s="86"/>
      <c r="I3" s="86"/>
      <c r="J3" s="5" t="s">
        <v>4</v>
      </c>
    </row>
    <row r="4" spans="1:11" s="83" customFormat="1" ht="22.5" customHeight="1">
      <c r="A4" s="113" t="s">
        <v>7</v>
      </c>
      <c r="B4" s="88"/>
      <c r="C4" s="88"/>
      <c r="D4" s="113" t="s">
        <v>44</v>
      </c>
      <c r="E4" s="114" t="s">
        <v>62</v>
      </c>
      <c r="F4" s="113" t="s">
        <v>63</v>
      </c>
      <c r="G4" s="113" t="s">
        <v>64</v>
      </c>
      <c r="H4" s="113" t="s">
        <v>65</v>
      </c>
      <c r="I4" s="113" t="s">
        <v>66</v>
      </c>
      <c r="J4" s="113" t="s">
        <v>67</v>
      </c>
      <c r="K4" s="98"/>
    </row>
    <row r="5" spans="1:11" s="83" customFormat="1" ht="22.5" customHeight="1">
      <c r="A5" s="89" t="s">
        <v>68</v>
      </c>
      <c r="B5" s="88"/>
      <c r="C5" s="113" t="s">
        <v>69</v>
      </c>
      <c r="D5" s="88"/>
      <c r="E5" s="101"/>
      <c r="F5" s="88"/>
      <c r="G5" s="88"/>
      <c r="H5" s="88"/>
      <c r="I5" s="88"/>
      <c r="J5" s="88"/>
      <c r="K5" s="98"/>
    </row>
    <row r="6" spans="1:11" s="83" customFormat="1" ht="22.5" customHeight="1">
      <c r="A6" s="88"/>
      <c r="B6" s="88"/>
      <c r="C6" s="88"/>
      <c r="D6" s="88"/>
      <c r="E6" s="101"/>
      <c r="F6" s="88"/>
      <c r="G6" s="88"/>
      <c r="H6" s="88"/>
      <c r="I6" s="88"/>
      <c r="J6" s="88"/>
      <c r="K6" s="98"/>
    </row>
    <row r="7" spans="1:11" s="82" customFormat="1" ht="22.5" customHeight="1">
      <c r="A7" s="115" t="s">
        <v>70</v>
      </c>
      <c r="B7" s="92"/>
      <c r="C7" s="92"/>
      <c r="D7" s="115" t="s">
        <v>11</v>
      </c>
      <c r="E7" s="115" t="s">
        <v>12</v>
      </c>
      <c r="F7" s="115" t="s">
        <v>20</v>
      </c>
      <c r="G7" s="115" t="s">
        <v>24</v>
      </c>
      <c r="H7" s="115" t="s">
        <v>28</v>
      </c>
      <c r="I7" s="115" t="s">
        <v>32</v>
      </c>
      <c r="J7" s="90" t="s">
        <v>36</v>
      </c>
      <c r="K7" s="100"/>
    </row>
    <row r="8" spans="1:11" s="82" customFormat="1" ht="22.5" customHeight="1">
      <c r="A8" s="115" t="s">
        <v>71</v>
      </c>
      <c r="B8" s="92"/>
      <c r="C8" s="92"/>
      <c r="D8" s="46">
        <v>14238.77</v>
      </c>
      <c r="E8" s="46">
        <v>14238.77</v>
      </c>
      <c r="F8" s="46"/>
      <c r="G8" s="46"/>
      <c r="H8" s="46"/>
      <c r="I8" s="46"/>
      <c r="J8" s="46"/>
      <c r="K8" s="100"/>
    </row>
    <row r="9" spans="1:11" s="82" customFormat="1" ht="22.5" customHeight="1">
      <c r="A9" s="93">
        <v>208</v>
      </c>
      <c r="B9" s="93"/>
      <c r="C9" s="48" t="s">
        <v>72</v>
      </c>
      <c r="D9" s="46">
        <v>1741.92</v>
      </c>
      <c r="E9" s="46">
        <v>1741.92</v>
      </c>
      <c r="F9" s="46"/>
      <c r="G9" s="46"/>
      <c r="H9" s="46"/>
      <c r="I9" s="46"/>
      <c r="J9" s="46"/>
      <c r="K9" s="100"/>
    </row>
    <row r="10" spans="1:11" s="82" customFormat="1" ht="22.5" customHeight="1">
      <c r="A10" s="90" t="s">
        <v>73</v>
      </c>
      <c r="B10" s="90"/>
      <c r="C10" s="48" t="s">
        <v>74</v>
      </c>
      <c r="D10" s="46">
        <v>1628.71</v>
      </c>
      <c r="E10" s="46">
        <v>1628.71</v>
      </c>
      <c r="F10" s="46"/>
      <c r="G10" s="46"/>
      <c r="H10" s="46"/>
      <c r="I10" s="46"/>
      <c r="J10" s="46"/>
      <c r="K10" s="100"/>
    </row>
    <row r="11" spans="1:11" s="82" customFormat="1" ht="22.5" customHeight="1">
      <c r="A11" s="90" t="s">
        <v>75</v>
      </c>
      <c r="B11" s="90"/>
      <c r="C11" s="48" t="s">
        <v>76</v>
      </c>
      <c r="D11" s="46">
        <v>171.33</v>
      </c>
      <c r="E11" s="46">
        <v>171.33</v>
      </c>
      <c r="F11" s="46"/>
      <c r="G11" s="46"/>
      <c r="H11" s="46"/>
      <c r="I11" s="46"/>
      <c r="J11" s="46"/>
      <c r="K11" s="100"/>
    </row>
    <row r="12" spans="1:11" s="82" customFormat="1" ht="22.5" customHeight="1">
      <c r="A12" s="90" t="s">
        <v>77</v>
      </c>
      <c r="B12" s="90"/>
      <c r="C12" s="50" t="s">
        <v>78</v>
      </c>
      <c r="D12" s="46">
        <v>1175.05</v>
      </c>
      <c r="E12" s="46">
        <v>1175.05</v>
      </c>
      <c r="F12" s="46"/>
      <c r="G12" s="46"/>
      <c r="H12" s="46"/>
      <c r="I12" s="46"/>
      <c r="J12" s="46"/>
      <c r="K12" s="100"/>
    </row>
    <row r="13" spans="1:11" s="82" customFormat="1" ht="22.5" customHeight="1">
      <c r="A13" s="90" t="s">
        <v>79</v>
      </c>
      <c r="B13" s="90"/>
      <c r="C13" s="50" t="s">
        <v>80</v>
      </c>
      <c r="D13" s="46">
        <v>282.33</v>
      </c>
      <c r="E13" s="46">
        <v>282.33</v>
      </c>
      <c r="F13" s="46"/>
      <c r="G13" s="46"/>
      <c r="H13" s="46"/>
      <c r="I13" s="46"/>
      <c r="J13" s="46"/>
      <c r="K13" s="100"/>
    </row>
    <row r="14" spans="1:11" s="82" customFormat="1" ht="22.5" customHeight="1">
      <c r="A14" s="90" t="s">
        <v>81</v>
      </c>
      <c r="B14" s="90"/>
      <c r="C14" s="48" t="s">
        <v>82</v>
      </c>
      <c r="D14" s="46">
        <v>77.54</v>
      </c>
      <c r="E14" s="46">
        <v>77.54</v>
      </c>
      <c r="F14" s="46"/>
      <c r="G14" s="46"/>
      <c r="H14" s="46"/>
      <c r="I14" s="46"/>
      <c r="J14" s="46"/>
      <c r="K14" s="100"/>
    </row>
    <row r="15" spans="1:11" s="82" customFormat="1" ht="22.5" customHeight="1">
      <c r="A15" s="90" t="s">
        <v>83</v>
      </c>
      <c r="B15" s="90"/>
      <c r="C15" s="48" t="s">
        <v>84</v>
      </c>
      <c r="D15" s="46">
        <v>77.54</v>
      </c>
      <c r="E15" s="46">
        <v>77.54</v>
      </c>
      <c r="F15" s="46"/>
      <c r="G15" s="46"/>
      <c r="H15" s="46"/>
      <c r="I15" s="46"/>
      <c r="J15" s="46"/>
      <c r="K15" s="100"/>
    </row>
    <row r="16" spans="1:11" s="82" customFormat="1" ht="22.5" customHeight="1">
      <c r="A16" s="90" t="s">
        <v>85</v>
      </c>
      <c r="B16" s="90"/>
      <c r="C16" s="48" t="s">
        <v>86</v>
      </c>
      <c r="D16" s="46">
        <v>1.68</v>
      </c>
      <c r="E16" s="46">
        <v>1.68</v>
      </c>
      <c r="F16" s="46"/>
      <c r="G16" s="46"/>
      <c r="H16" s="46"/>
      <c r="I16" s="46"/>
      <c r="J16" s="46"/>
      <c r="K16" s="100"/>
    </row>
    <row r="17" spans="1:11" s="82" customFormat="1" ht="22.5" customHeight="1">
      <c r="A17" s="90" t="s">
        <v>87</v>
      </c>
      <c r="B17" s="90"/>
      <c r="C17" s="48" t="s">
        <v>88</v>
      </c>
      <c r="D17" s="46">
        <v>1.68</v>
      </c>
      <c r="E17" s="46">
        <v>1.68</v>
      </c>
      <c r="F17" s="46"/>
      <c r="G17" s="46"/>
      <c r="H17" s="46"/>
      <c r="I17" s="46"/>
      <c r="J17" s="46"/>
      <c r="K17" s="100"/>
    </row>
    <row r="18" spans="1:11" s="82" customFormat="1" ht="22.5" customHeight="1">
      <c r="A18" s="90" t="s">
        <v>89</v>
      </c>
      <c r="B18" s="90"/>
      <c r="C18" s="48" t="s">
        <v>90</v>
      </c>
      <c r="D18" s="46">
        <v>33.99</v>
      </c>
      <c r="E18" s="46">
        <v>33.99</v>
      </c>
      <c r="F18" s="46"/>
      <c r="G18" s="46"/>
      <c r="H18" s="46"/>
      <c r="I18" s="46"/>
      <c r="J18" s="46"/>
      <c r="K18" s="100"/>
    </row>
    <row r="19" spans="1:11" s="82" customFormat="1" ht="22.5" customHeight="1">
      <c r="A19" s="93" t="s">
        <v>91</v>
      </c>
      <c r="B19" s="93"/>
      <c r="C19" s="48" t="s">
        <v>90</v>
      </c>
      <c r="D19" s="51">
        <v>33.99</v>
      </c>
      <c r="E19" s="51">
        <v>33.99</v>
      </c>
      <c r="F19" s="46"/>
      <c r="G19" s="46"/>
      <c r="H19" s="46"/>
      <c r="I19" s="46"/>
      <c r="J19" s="46"/>
      <c r="K19" s="100"/>
    </row>
    <row r="20" spans="1:11" s="82" customFormat="1" ht="22.5" customHeight="1">
      <c r="A20" s="90" t="s">
        <v>92</v>
      </c>
      <c r="B20" s="90"/>
      <c r="C20" s="48" t="s">
        <v>93</v>
      </c>
      <c r="D20" s="51">
        <v>533.53</v>
      </c>
      <c r="E20" s="51">
        <v>533.53</v>
      </c>
      <c r="F20" s="46"/>
      <c r="G20" s="46"/>
      <c r="H20" s="46"/>
      <c r="I20" s="46"/>
      <c r="J20" s="46"/>
      <c r="K20" s="100"/>
    </row>
    <row r="21" spans="1:11" s="82" customFormat="1" ht="22.5" customHeight="1">
      <c r="A21" s="93" t="s">
        <v>94</v>
      </c>
      <c r="B21" s="93"/>
      <c r="C21" s="48" t="s">
        <v>95</v>
      </c>
      <c r="D21" s="46">
        <v>533.53</v>
      </c>
      <c r="E21" s="46">
        <v>533.53</v>
      </c>
      <c r="F21" s="46"/>
      <c r="G21" s="46"/>
      <c r="H21" s="46"/>
      <c r="I21" s="46"/>
      <c r="J21" s="46"/>
      <c r="K21" s="100"/>
    </row>
    <row r="22" spans="1:11" s="82" customFormat="1" ht="22.5" customHeight="1">
      <c r="A22" s="93" t="s">
        <v>96</v>
      </c>
      <c r="B22" s="93"/>
      <c r="C22" s="48" t="s">
        <v>97</v>
      </c>
      <c r="D22" s="46">
        <v>513.86</v>
      </c>
      <c r="E22" s="46">
        <v>513.86</v>
      </c>
      <c r="F22" s="46"/>
      <c r="G22" s="46"/>
      <c r="H22" s="46"/>
      <c r="I22" s="46"/>
      <c r="J22" s="46"/>
      <c r="K22" s="100"/>
    </row>
    <row r="23" spans="1:11" s="82" customFormat="1" ht="22.5" customHeight="1">
      <c r="A23" s="93" t="s">
        <v>98</v>
      </c>
      <c r="B23" s="93"/>
      <c r="C23" s="50" t="s">
        <v>99</v>
      </c>
      <c r="D23" s="46">
        <v>19.67</v>
      </c>
      <c r="E23" s="46">
        <v>19.67</v>
      </c>
      <c r="F23" s="46"/>
      <c r="G23" s="46"/>
      <c r="H23" s="46"/>
      <c r="I23" s="46"/>
      <c r="J23" s="46"/>
      <c r="K23" s="100"/>
    </row>
    <row r="24" spans="1:11" s="82" customFormat="1" ht="22.5" customHeight="1">
      <c r="A24" s="90" t="s">
        <v>100</v>
      </c>
      <c r="B24" s="90"/>
      <c r="C24" s="48" t="s">
        <v>101</v>
      </c>
      <c r="D24" s="46">
        <v>11134.39</v>
      </c>
      <c r="E24" s="46">
        <v>11134.39</v>
      </c>
      <c r="F24" s="46"/>
      <c r="G24" s="46"/>
      <c r="H24" s="46"/>
      <c r="I24" s="46"/>
      <c r="J24" s="46"/>
      <c r="K24" s="100"/>
    </row>
    <row r="25" spans="1:11" s="82" customFormat="1" ht="22.5" customHeight="1">
      <c r="A25" s="90" t="s">
        <v>102</v>
      </c>
      <c r="B25" s="90"/>
      <c r="C25" s="48" t="s">
        <v>103</v>
      </c>
      <c r="D25" s="46">
        <v>11134.39</v>
      </c>
      <c r="E25" s="46">
        <v>11134.39</v>
      </c>
      <c r="F25" s="46"/>
      <c r="G25" s="46"/>
      <c r="H25" s="46"/>
      <c r="I25" s="46"/>
      <c r="J25" s="46"/>
      <c r="K25" s="100"/>
    </row>
    <row r="26" spans="1:11" s="82" customFormat="1" ht="22.5" customHeight="1">
      <c r="A26" s="90" t="s">
        <v>104</v>
      </c>
      <c r="B26" s="90"/>
      <c r="C26" s="50" t="s">
        <v>105</v>
      </c>
      <c r="D26" s="46">
        <v>11134.39</v>
      </c>
      <c r="E26" s="46">
        <v>11134.39</v>
      </c>
      <c r="F26" s="46"/>
      <c r="G26" s="46"/>
      <c r="H26" s="46"/>
      <c r="I26" s="46"/>
      <c r="J26" s="46"/>
      <c r="K26" s="100"/>
    </row>
    <row r="27" spans="1:11" s="82" customFormat="1" ht="22.5" customHeight="1">
      <c r="A27" s="90" t="s">
        <v>106</v>
      </c>
      <c r="B27" s="90"/>
      <c r="C27" s="48" t="s">
        <v>107</v>
      </c>
      <c r="D27" s="46">
        <v>828.93</v>
      </c>
      <c r="E27" s="46">
        <v>828.93</v>
      </c>
      <c r="F27" s="46"/>
      <c r="G27" s="46"/>
      <c r="H27" s="46"/>
      <c r="I27" s="46"/>
      <c r="J27" s="46"/>
      <c r="K27" s="100"/>
    </row>
    <row r="28" spans="1:11" s="82" customFormat="1" ht="22.5" customHeight="1">
      <c r="A28" s="90" t="s">
        <v>108</v>
      </c>
      <c r="B28" s="90"/>
      <c r="C28" s="48" t="s">
        <v>109</v>
      </c>
      <c r="D28" s="46">
        <v>828.93</v>
      </c>
      <c r="E28" s="46">
        <v>828.93</v>
      </c>
      <c r="F28" s="46"/>
      <c r="G28" s="46"/>
      <c r="H28" s="46"/>
      <c r="I28" s="46"/>
      <c r="J28" s="46"/>
      <c r="K28" s="100"/>
    </row>
    <row r="29" spans="1:11" s="82" customFormat="1" ht="22.5" customHeight="1">
      <c r="A29" s="93" t="s">
        <v>110</v>
      </c>
      <c r="B29" s="93"/>
      <c r="C29" s="48" t="s">
        <v>111</v>
      </c>
      <c r="D29" s="46">
        <v>828.93</v>
      </c>
      <c r="E29" s="46">
        <v>828.93</v>
      </c>
      <c r="F29" s="46"/>
      <c r="G29" s="46"/>
      <c r="H29" s="46"/>
      <c r="I29" s="46"/>
      <c r="J29" s="46"/>
      <c r="K29" s="100"/>
    </row>
    <row r="30" spans="1:10" s="82" customFormat="1" ht="45" customHeight="1">
      <c r="A30" s="94" t="s">
        <v>112</v>
      </c>
      <c r="B30" s="95"/>
      <c r="C30" s="95"/>
      <c r="D30" s="95"/>
      <c r="E30" s="95"/>
      <c r="F30" s="95"/>
      <c r="G30" s="95"/>
      <c r="H30" s="95"/>
      <c r="I30" s="95"/>
      <c r="J30" s="95"/>
    </row>
    <row r="31" s="82" customFormat="1" ht="45" customHeight="1">
      <c r="A31" s="102"/>
    </row>
    <row r="32" s="82" customFormat="1" ht="14.25">
      <c r="A32" s="102"/>
    </row>
  </sheetData>
  <sheetProtection/>
  <mergeCells count="35">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J30"/>
    <mergeCell ref="C5:C6"/>
    <mergeCell ref="D4:D6"/>
    <mergeCell ref="E4:E6"/>
    <mergeCell ref="F4:F6"/>
    <mergeCell ref="G4:G6"/>
    <mergeCell ref="H4:H6"/>
    <mergeCell ref="I4:I6"/>
    <mergeCell ref="J4:J6"/>
    <mergeCell ref="A5:B6"/>
  </mergeCells>
  <printOptions horizontalCentered="1"/>
  <pageMargins left="0.19652777777777777" right="0.15347222222222223" top="0.7909722222222222" bottom="0.7909722222222222" header="0.5111111111111111" footer="0.2006944444444444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D8" sqref="D8:E8"/>
    </sheetView>
  </sheetViews>
  <sheetFormatPr defaultColWidth="9.00390625" defaultRowHeight="14.25"/>
  <cols>
    <col min="1" max="1" width="5.625" style="82" customWidth="1"/>
    <col min="2" max="2" width="5.875" style="82" customWidth="1"/>
    <col min="3" max="3" width="19.00390625" style="82" customWidth="1"/>
    <col min="4" max="6" width="11.00390625" style="82" customWidth="1"/>
    <col min="7" max="7" width="7.375" style="82" customWidth="1"/>
    <col min="8" max="8" width="7.50390625" style="82" customWidth="1"/>
    <col min="9" max="9" width="11.00390625" style="82" customWidth="1"/>
    <col min="10" max="10" width="9.00390625" style="82" customWidth="1"/>
    <col min="11" max="11" width="12.625" style="82" customWidth="1"/>
    <col min="12" max="16384" width="9.00390625" style="82" customWidth="1"/>
  </cols>
  <sheetData>
    <row r="1" spans="1:9" s="81" customFormat="1" ht="20.25">
      <c r="A1" s="85" t="s">
        <v>113</v>
      </c>
      <c r="B1" s="85"/>
      <c r="C1" s="85"/>
      <c r="D1" s="85"/>
      <c r="E1" s="85"/>
      <c r="F1" s="85"/>
      <c r="G1" s="85"/>
      <c r="H1" s="85"/>
      <c r="I1" s="85"/>
    </row>
    <row r="2" spans="1:9" s="82" customFormat="1" ht="14.25">
      <c r="A2" s="86"/>
      <c r="B2" s="86"/>
      <c r="C2" s="86"/>
      <c r="D2" s="86"/>
      <c r="E2" s="86"/>
      <c r="F2" s="86"/>
      <c r="G2" s="86"/>
      <c r="H2" s="86"/>
      <c r="I2" s="5" t="s">
        <v>114</v>
      </c>
    </row>
    <row r="3" spans="1:9" s="82" customFormat="1" ht="14.25">
      <c r="A3" s="6" t="s">
        <v>3</v>
      </c>
      <c r="B3" s="86"/>
      <c r="C3" s="86"/>
      <c r="D3" s="86"/>
      <c r="E3" s="86"/>
      <c r="F3" s="87"/>
      <c r="G3" s="86"/>
      <c r="H3" s="86"/>
      <c r="I3" s="5" t="s">
        <v>4</v>
      </c>
    </row>
    <row r="4" spans="1:10" s="83" customFormat="1" ht="22.5" customHeight="1">
      <c r="A4" s="113" t="s">
        <v>7</v>
      </c>
      <c r="B4" s="88"/>
      <c r="C4" s="88"/>
      <c r="D4" s="113" t="s">
        <v>46</v>
      </c>
      <c r="E4" s="113" t="s">
        <v>115</v>
      </c>
      <c r="F4" s="116" t="s">
        <v>116</v>
      </c>
      <c r="G4" s="116" t="s">
        <v>117</v>
      </c>
      <c r="H4" s="89" t="s">
        <v>118</v>
      </c>
      <c r="I4" s="116" t="s">
        <v>119</v>
      </c>
      <c r="J4" s="98"/>
    </row>
    <row r="5" spans="1:10" s="83" customFormat="1" ht="22.5" customHeight="1">
      <c r="A5" s="89" t="s">
        <v>68</v>
      </c>
      <c r="B5" s="88"/>
      <c r="C5" s="113" t="s">
        <v>69</v>
      </c>
      <c r="D5" s="88"/>
      <c r="E5" s="88"/>
      <c r="F5" s="89"/>
      <c r="G5" s="89"/>
      <c r="H5" s="89"/>
      <c r="I5" s="89"/>
      <c r="J5" s="98"/>
    </row>
    <row r="6" spans="1:10" s="83" customFormat="1" ht="22.5" customHeight="1">
      <c r="A6" s="88"/>
      <c r="B6" s="88"/>
      <c r="C6" s="88"/>
      <c r="D6" s="88"/>
      <c r="E6" s="88"/>
      <c r="F6" s="89"/>
      <c r="G6" s="89"/>
      <c r="H6" s="89"/>
      <c r="I6" s="89"/>
      <c r="J6" s="98"/>
    </row>
    <row r="7" spans="1:10" s="84" customFormat="1" ht="22.5" customHeight="1">
      <c r="A7" s="117" t="s">
        <v>70</v>
      </c>
      <c r="B7" s="90"/>
      <c r="C7" s="90"/>
      <c r="D7" s="118" t="s">
        <v>11</v>
      </c>
      <c r="E7" s="118" t="s">
        <v>12</v>
      </c>
      <c r="F7" s="118" t="s">
        <v>20</v>
      </c>
      <c r="G7" s="91" t="s">
        <v>24</v>
      </c>
      <c r="H7" s="91" t="s">
        <v>28</v>
      </c>
      <c r="I7" s="91" t="s">
        <v>32</v>
      </c>
      <c r="J7" s="99"/>
    </row>
    <row r="8" spans="1:10" s="82" customFormat="1" ht="22.5" customHeight="1">
      <c r="A8" s="115" t="s">
        <v>71</v>
      </c>
      <c r="B8" s="92"/>
      <c r="C8" s="92"/>
      <c r="D8" s="46">
        <v>14276.11</v>
      </c>
      <c r="E8" s="46">
        <v>13768.48</v>
      </c>
      <c r="F8" s="46">
        <v>507.63</v>
      </c>
      <c r="G8" s="46"/>
      <c r="H8" s="46"/>
      <c r="I8" s="46"/>
      <c r="J8" s="100"/>
    </row>
    <row r="9" spans="1:10" s="82" customFormat="1" ht="22.5" customHeight="1">
      <c r="A9" s="93">
        <v>208</v>
      </c>
      <c r="B9" s="93"/>
      <c r="C9" s="48" t="s">
        <v>72</v>
      </c>
      <c r="D9" s="46">
        <v>1741.92</v>
      </c>
      <c r="E9" s="46">
        <v>1741.92</v>
      </c>
      <c r="F9" s="46"/>
      <c r="G9" s="46"/>
      <c r="H9" s="46"/>
      <c r="I9" s="46"/>
      <c r="J9" s="100"/>
    </row>
    <row r="10" spans="1:10" s="82" customFormat="1" ht="22.5" customHeight="1">
      <c r="A10" s="90" t="s">
        <v>73</v>
      </c>
      <c r="B10" s="90"/>
      <c r="C10" s="48" t="s">
        <v>74</v>
      </c>
      <c r="D10" s="46">
        <v>1628.71</v>
      </c>
      <c r="E10" s="46">
        <v>1628.71</v>
      </c>
      <c r="F10" s="46"/>
      <c r="G10" s="46"/>
      <c r="H10" s="46"/>
      <c r="I10" s="46"/>
      <c r="J10" s="100"/>
    </row>
    <row r="11" spans="1:10" s="82" customFormat="1" ht="22.5" customHeight="1">
      <c r="A11" s="90" t="s">
        <v>75</v>
      </c>
      <c r="B11" s="90"/>
      <c r="C11" s="48" t="s">
        <v>76</v>
      </c>
      <c r="D11" s="46">
        <v>171.33</v>
      </c>
      <c r="E11" s="46">
        <v>171.33</v>
      </c>
      <c r="F11" s="46"/>
      <c r="G11" s="46"/>
      <c r="H11" s="46"/>
      <c r="I11" s="46"/>
      <c r="J11" s="100"/>
    </row>
    <row r="12" spans="1:10" s="82" customFormat="1" ht="22.5" customHeight="1">
      <c r="A12" s="90" t="s">
        <v>77</v>
      </c>
      <c r="B12" s="90"/>
      <c r="C12" s="50" t="s">
        <v>78</v>
      </c>
      <c r="D12" s="46">
        <v>1175.05</v>
      </c>
      <c r="E12" s="46">
        <v>1175.05</v>
      </c>
      <c r="F12" s="46"/>
      <c r="G12" s="46"/>
      <c r="H12" s="46"/>
      <c r="I12" s="46"/>
      <c r="J12" s="100"/>
    </row>
    <row r="13" spans="1:10" s="82" customFormat="1" ht="22.5" customHeight="1">
      <c r="A13" s="90" t="s">
        <v>79</v>
      </c>
      <c r="B13" s="90"/>
      <c r="C13" s="50" t="s">
        <v>80</v>
      </c>
      <c r="D13" s="46">
        <v>282.33</v>
      </c>
      <c r="E13" s="46">
        <v>282.33</v>
      </c>
      <c r="F13" s="46"/>
      <c r="G13" s="46"/>
      <c r="H13" s="46"/>
      <c r="I13" s="46"/>
      <c r="J13" s="100"/>
    </row>
    <row r="14" spans="1:10" s="82" customFormat="1" ht="22.5" customHeight="1">
      <c r="A14" s="90" t="s">
        <v>81</v>
      </c>
      <c r="B14" s="90"/>
      <c r="C14" s="48" t="s">
        <v>82</v>
      </c>
      <c r="D14" s="46">
        <v>77.54</v>
      </c>
      <c r="E14" s="46">
        <v>77.54</v>
      </c>
      <c r="F14" s="46"/>
      <c r="G14" s="46"/>
      <c r="H14" s="46"/>
      <c r="I14" s="46"/>
      <c r="J14" s="100"/>
    </row>
    <row r="15" spans="1:10" s="82" customFormat="1" ht="22.5" customHeight="1">
      <c r="A15" s="90" t="s">
        <v>83</v>
      </c>
      <c r="B15" s="90"/>
      <c r="C15" s="48" t="s">
        <v>84</v>
      </c>
      <c r="D15" s="46">
        <v>77.54</v>
      </c>
      <c r="E15" s="46">
        <v>77.54</v>
      </c>
      <c r="F15" s="46"/>
      <c r="G15" s="46"/>
      <c r="H15" s="46"/>
      <c r="I15" s="46"/>
      <c r="J15" s="100"/>
    </row>
    <row r="16" spans="1:10" s="82" customFormat="1" ht="22.5" customHeight="1">
      <c r="A16" s="90" t="s">
        <v>85</v>
      </c>
      <c r="B16" s="90"/>
      <c r="C16" s="48" t="s">
        <v>86</v>
      </c>
      <c r="D16" s="46">
        <v>1.68</v>
      </c>
      <c r="E16" s="46">
        <v>1.68</v>
      </c>
      <c r="F16" s="46"/>
      <c r="G16" s="46"/>
      <c r="H16" s="46"/>
      <c r="I16" s="46"/>
      <c r="J16" s="100"/>
    </row>
    <row r="17" spans="1:10" s="82" customFormat="1" ht="22.5" customHeight="1">
      <c r="A17" s="90" t="s">
        <v>87</v>
      </c>
      <c r="B17" s="90"/>
      <c r="C17" s="48" t="s">
        <v>88</v>
      </c>
      <c r="D17" s="46">
        <v>1.68</v>
      </c>
      <c r="E17" s="46">
        <v>1.68</v>
      </c>
      <c r="F17" s="46"/>
      <c r="G17" s="46"/>
      <c r="H17" s="46"/>
      <c r="I17" s="46"/>
      <c r="J17" s="100"/>
    </row>
    <row r="18" spans="1:10" s="82" customFormat="1" ht="22.5" customHeight="1">
      <c r="A18" s="90" t="s">
        <v>89</v>
      </c>
      <c r="B18" s="90"/>
      <c r="C18" s="48" t="s">
        <v>90</v>
      </c>
      <c r="D18" s="46">
        <v>33.99</v>
      </c>
      <c r="E18" s="46">
        <v>33.99</v>
      </c>
      <c r="F18" s="46"/>
      <c r="G18" s="46"/>
      <c r="H18" s="46"/>
      <c r="I18" s="46"/>
      <c r="J18" s="100"/>
    </row>
    <row r="19" spans="1:10" s="82" customFormat="1" ht="22.5" customHeight="1">
      <c r="A19" s="93" t="s">
        <v>91</v>
      </c>
      <c r="B19" s="93"/>
      <c r="C19" s="48" t="s">
        <v>90</v>
      </c>
      <c r="D19" s="51">
        <v>33.99</v>
      </c>
      <c r="E19" s="51">
        <v>33.99</v>
      </c>
      <c r="F19" s="46"/>
      <c r="G19" s="46"/>
      <c r="H19" s="46"/>
      <c r="I19" s="46"/>
      <c r="J19" s="100"/>
    </row>
    <row r="20" spans="1:10" s="82" customFormat="1" ht="22.5" customHeight="1">
      <c r="A20" s="90" t="s">
        <v>92</v>
      </c>
      <c r="B20" s="90"/>
      <c r="C20" s="48" t="s">
        <v>93</v>
      </c>
      <c r="D20" s="51">
        <v>533.53</v>
      </c>
      <c r="E20" s="51">
        <v>533.53</v>
      </c>
      <c r="F20" s="46"/>
      <c r="G20" s="46"/>
      <c r="H20" s="46"/>
      <c r="I20" s="46"/>
      <c r="J20" s="100"/>
    </row>
    <row r="21" spans="1:10" s="82" customFormat="1" ht="22.5" customHeight="1">
      <c r="A21" s="93" t="s">
        <v>94</v>
      </c>
      <c r="B21" s="93"/>
      <c r="C21" s="48" t="s">
        <v>95</v>
      </c>
      <c r="D21" s="46">
        <v>533.53</v>
      </c>
      <c r="E21" s="46">
        <v>533.53</v>
      </c>
      <c r="F21" s="46"/>
      <c r="G21" s="46"/>
      <c r="H21" s="46"/>
      <c r="I21" s="46"/>
      <c r="J21" s="100"/>
    </row>
    <row r="22" spans="1:10" s="82" customFormat="1" ht="22.5" customHeight="1">
      <c r="A22" s="93" t="s">
        <v>96</v>
      </c>
      <c r="B22" s="93"/>
      <c r="C22" s="48" t="s">
        <v>97</v>
      </c>
      <c r="D22" s="46">
        <v>513.86</v>
      </c>
      <c r="E22" s="46">
        <v>513.86</v>
      </c>
      <c r="F22" s="46"/>
      <c r="G22" s="46"/>
      <c r="H22" s="46"/>
      <c r="I22" s="46"/>
      <c r="J22" s="100"/>
    </row>
    <row r="23" spans="1:10" s="82" customFormat="1" ht="22.5" customHeight="1">
      <c r="A23" s="93" t="s">
        <v>98</v>
      </c>
      <c r="B23" s="93"/>
      <c r="C23" s="50" t="s">
        <v>99</v>
      </c>
      <c r="D23" s="46">
        <v>19.67</v>
      </c>
      <c r="E23" s="46">
        <v>19.67</v>
      </c>
      <c r="F23" s="46"/>
      <c r="G23" s="46"/>
      <c r="H23" s="46"/>
      <c r="I23" s="46"/>
      <c r="J23" s="100"/>
    </row>
    <row r="24" spans="1:10" s="82" customFormat="1" ht="22.5" customHeight="1">
      <c r="A24" s="90" t="s">
        <v>100</v>
      </c>
      <c r="B24" s="90"/>
      <c r="C24" s="48" t="s">
        <v>101</v>
      </c>
      <c r="D24" s="46">
        <v>11143.42</v>
      </c>
      <c r="E24" s="46">
        <v>10664.09</v>
      </c>
      <c r="F24" s="46">
        <v>479.33</v>
      </c>
      <c r="G24" s="46"/>
      <c r="H24" s="46"/>
      <c r="I24" s="46"/>
      <c r="J24" s="100"/>
    </row>
    <row r="25" spans="1:10" s="82" customFormat="1" ht="22.5" customHeight="1">
      <c r="A25" s="90" t="s">
        <v>102</v>
      </c>
      <c r="B25" s="90"/>
      <c r="C25" s="48" t="s">
        <v>103</v>
      </c>
      <c r="D25" s="46">
        <v>11143.42</v>
      </c>
      <c r="E25" s="46">
        <v>10664.09</v>
      </c>
      <c r="F25" s="46">
        <v>479.33</v>
      </c>
      <c r="G25" s="46"/>
      <c r="H25" s="46"/>
      <c r="I25" s="46"/>
      <c r="J25" s="100"/>
    </row>
    <row r="26" spans="1:10" s="82" customFormat="1" ht="22.5" customHeight="1">
      <c r="A26" s="90" t="s">
        <v>104</v>
      </c>
      <c r="B26" s="90"/>
      <c r="C26" s="50" t="s">
        <v>105</v>
      </c>
      <c r="D26" s="46">
        <v>11143.42</v>
      </c>
      <c r="E26" s="46">
        <v>10664.09</v>
      </c>
      <c r="F26" s="46">
        <v>479.33</v>
      </c>
      <c r="G26" s="46"/>
      <c r="H26" s="46"/>
      <c r="I26" s="46"/>
      <c r="J26" s="100"/>
    </row>
    <row r="27" spans="1:10" s="82" customFormat="1" ht="22.5" customHeight="1">
      <c r="A27" s="90" t="s">
        <v>120</v>
      </c>
      <c r="B27" s="90"/>
      <c r="C27" s="50" t="s">
        <v>121</v>
      </c>
      <c r="D27" s="46">
        <v>28.3</v>
      </c>
      <c r="E27" s="46"/>
      <c r="F27" s="46">
        <v>28.3</v>
      </c>
      <c r="G27" s="46"/>
      <c r="H27" s="46"/>
      <c r="I27" s="46"/>
      <c r="J27" s="100"/>
    </row>
    <row r="28" spans="1:10" s="82" customFormat="1" ht="22.5" customHeight="1">
      <c r="A28" s="90" t="s">
        <v>122</v>
      </c>
      <c r="B28" s="90"/>
      <c r="C28" s="50" t="s">
        <v>123</v>
      </c>
      <c r="D28" s="46">
        <v>28.3</v>
      </c>
      <c r="E28" s="46"/>
      <c r="F28" s="46">
        <v>28.3</v>
      </c>
      <c r="G28" s="46"/>
      <c r="H28" s="46"/>
      <c r="I28" s="46"/>
      <c r="J28" s="100"/>
    </row>
    <row r="29" spans="1:10" s="82" customFormat="1" ht="22.5" customHeight="1">
      <c r="A29" s="90" t="s">
        <v>124</v>
      </c>
      <c r="B29" s="90"/>
      <c r="C29" s="50" t="s">
        <v>125</v>
      </c>
      <c r="D29" s="46">
        <v>28.3</v>
      </c>
      <c r="E29" s="46"/>
      <c r="F29" s="46">
        <v>28.3</v>
      </c>
      <c r="G29" s="46"/>
      <c r="H29" s="46"/>
      <c r="I29" s="46"/>
      <c r="J29" s="100"/>
    </row>
    <row r="30" spans="1:10" s="82" customFormat="1" ht="22.5" customHeight="1">
      <c r="A30" s="90" t="s">
        <v>106</v>
      </c>
      <c r="B30" s="90"/>
      <c r="C30" s="48" t="s">
        <v>107</v>
      </c>
      <c r="D30" s="46">
        <v>828.93</v>
      </c>
      <c r="E30" s="46">
        <v>828.93</v>
      </c>
      <c r="F30" s="46"/>
      <c r="G30" s="46"/>
      <c r="H30" s="46"/>
      <c r="I30" s="46"/>
      <c r="J30" s="100"/>
    </row>
    <row r="31" spans="1:10" s="82" customFormat="1" ht="22.5" customHeight="1">
      <c r="A31" s="90" t="s">
        <v>108</v>
      </c>
      <c r="B31" s="90"/>
      <c r="C31" s="48" t="s">
        <v>109</v>
      </c>
      <c r="D31" s="46">
        <v>828.93</v>
      </c>
      <c r="E31" s="46">
        <v>828.93</v>
      </c>
      <c r="F31" s="46"/>
      <c r="G31" s="46"/>
      <c r="H31" s="46"/>
      <c r="I31" s="46"/>
      <c r="J31" s="100"/>
    </row>
    <row r="32" spans="1:10" s="82" customFormat="1" ht="22.5" customHeight="1">
      <c r="A32" s="93" t="s">
        <v>110</v>
      </c>
      <c r="B32" s="93"/>
      <c r="C32" s="48" t="s">
        <v>111</v>
      </c>
      <c r="D32" s="46">
        <v>828.93</v>
      </c>
      <c r="E32" s="46">
        <v>828.93</v>
      </c>
      <c r="F32" s="46"/>
      <c r="G32" s="46"/>
      <c r="H32" s="46"/>
      <c r="I32" s="46"/>
      <c r="J32" s="100"/>
    </row>
    <row r="33" spans="1:9" s="82" customFormat="1" ht="54" customHeight="1">
      <c r="A33" s="94" t="s">
        <v>126</v>
      </c>
      <c r="B33" s="95"/>
      <c r="C33" s="95"/>
      <c r="D33" s="95"/>
      <c r="E33" s="95"/>
      <c r="F33" s="95"/>
      <c r="G33" s="95"/>
      <c r="H33" s="95"/>
      <c r="I33" s="95"/>
    </row>
    <row r="34" s="82" customFormat="1" ht="14.25">
      <c r="A34" s="96"/>
    </row>
    <row r="35" s="82" customFormat="1" ht="14.25">
      <c r="A35" s="97"/>
    </row>
    <row r="36" s="82" customFormat="1" ht="14.25">
      <c r="A36" s="97"/>
    </row>
  </sheetData>
  <sheetProtection/>
  <mergeCells count="3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I33"/>
    <mergeCell ref="C5:C6"/>
    <mergeCell ref="D4:D6"/>
    <mergeCell ref="E4:E6"/>
    <mergeCell ref="F4:F6"/>
    <mergeCell ref="G4:G6"/>
    <mergeCell ref="H4:H6"/>
    <mergeCell ref="I4:I6"/>
    <mergeCell ref="A5:B6"/>
  </mergeCells>
  <printOptions horizontalCentered="1"/>
  <pageMargins left="0.34930555555555554" right="0.34930555555555554" top="0.7909722222222222" bottom="0.7909722222222222" header="0.5111111111111111" footer="0.2006944444444444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3">
      <selection activeCell="K15" sqref="K15"/>
    </sheetView>
  </sheetViews>
  <sheetFormatPr defaultColWidth="9.00390625" defaultRowHeight="14.25"/>
  <cols>
    <col min="1" max="1" width="28.25390625" style="54" customWidth="1"/>
    <col min="2" max="2" width="4.00390625" style="54" customWidth="1"/>
    <col min="3" max="3" width="10.25390625" style="54" customWidth="1"/>
    <col min="4" max="4" width="23.00390625" style="54" customWidth="1"/>
    <col min="5" max="5" width="3.50390625" style="54" customWidth="1"/>
    <col min="6" max="9" width="10.75390625" style="54" customWidth="1"/>
    <col min="10" max="11" width="9.00390625" style="55" customWidth="1"/>
    <col min="12" max="16384" width="9.00390625" style="54" customWidth="1"/>
  </cols>
  <sheetData>
    <row r="1" ht="14.25">
      <c r="A1" s="56"/>
    </row>
    <row r="2" spans="1:11" s="52" customFormat="1" ht="18" customHeight="1">
      <c r="A2" s="57" t="s">
        <v>127</v>
      </c>
      <c r="B2" s="57"/>
      <c r="C2" s="57"/>
      <c r="D2" s="57"/>
      <c r="E2" s="57"/>
      <c r="F2" s="57"/>
      <c r="G2" s="57"/>
      <c r="H2" s="57"/>
      <c r="I2" s="57"/>
      <c r="J2" s="79"/>
      <c r="K2" s="79"/>
    </row>
    <row r="3" spans="1:9" ht="9.75" customHeight="1">
      <c r="A3" s="58"/>
      <c r="B3" s="58"/>
      <c r="C3" s="58"/>
      <c r="D3" s="58"/>
      <c r="E3" s="58"/>
      <c r="F3" s="58"/>
      <c r="G3" s="58"/>
      <c r="H3" s="58"/>
      <c r="I3" s="5" t="s">
        <v>128</v>
      </c>
    </row>
    <row r="4" spans="1:9" ht="15" customHeight="1">
      <c r="A4" s="6" t="s">
        <v>3</v>
      </c>
      <c r="B4" s="58"/>
      <c r="C4" s="58"/>
      <c r="D4" s="58"/>
      <c r="E4" s="58"/>
      <c r="F4" s="58"/>
      <c r="G4" s="58"/>
      <c r="H4" s="58"/>
      <c r="I4" s="5" t="s">
        <v>4</v>
      </c>
    </row>
    <row r="5" spans="1:11" s="53" customFormat="1" ht="19.5" customHeight="1">
      <c r="A5" s="106" t="s">
        <v>5</v>
      </c>
      <c r="B5" s="59"/>
      <c r="C5" s="59"/>
      <c r="D5" s="106" t="s">
        <v>6</v>
      </c>
      <c r="E5" s="59"/>
      <c r="F5" s="59"/>
      <c r="G5" s="59"/>
      <c r="H5" s="59"/>
      <c r="I5" s="59"/>
      <c r="J5" s="80"/>
      <c r="K5" s="80"/>
    </row>
    <row r="6" spans="1:11" s="53" customFormat="1" ht="58.5" customHeight="1">
      <c r="A6" s="119" t="s">
        <v>7</v>
      </c>
      <c r="B6" s="120" t="s">
        <v>8</v>
      </c>
      <c r="C6" s="60" t="s">
        <v>129</v>
      </c>
      <c r="D6" s="119" t="s">
        <v>7</v>
      </c>
      <c r="E6" s="120" t="s">
        <v>8</v>
      </c>
      <c r="F6" s="60" t="s">
        <v>71</v>
      </c>
      <c r="G6" s="62" t="s">
        <v>130</v>
      </c>
      <c r="H6" s="62" t="s">
        <v>131</v>
      </c>
      <c r="I6" s="62" t="s">
        <v>132</v>
      </c>
      <c r="J6" s="80"/>
      <c r="K6" s="80"/>
    </row>
    <row r="7" spans="1:11" s="53" customFormat="1" ht="27" customHeight="1">
      <c r="A7" s="119" t="s">
        <v>10</v>
      </c>
      <c r="B7" s="60"/>
      <c r="C7" s="119" t="s">
        <v>11</v>
      </c>
      <c r="D7" s="119" t="s">
        <v>10</v>
      </c>
      <c r="E7" s="60"/>
      <c r="F7" s="63">
        <v>2</v>
      </c>
      <c r="G7" s="63">
        <v>3</v>
      </c>
      <c r="H7" s="63" t="s">
        <v>24</v>
      </c>
      <c r="I7" s="63" t="s">
        <v>28</v>
      </c>
      <c r="J7" s="80"/>
      <c r="K7" s="80"/>
    </row>
    <row r="8" spans="1:11" s="53" customFormat="1" ht="27" customHeight="1">
      <c r="A8" s="108" t="s">
        <v>133</v>
      </c>
      <c r="B8" s="121" t="s">
        <v>11</v>
      </c>
      <c r="C8" s="66">
        <v>14238.77</v>
      </c>
      <c r="D8" s="110" t="s">
        <v>14</v>
      </c>
      <c r="E8" s="68">
        <v>15</v>
      </c>
      <c r="F8" s="66">
        <v>1741.92</v>
      </c>
      <c r="G8" s="66">
        <v>1741.92</v>
      </c>
      <c r="H8" s="68"/>
      <c r="I8" s="66"/>
      <c r="J8" s="80"/>
      <c r="K8" s="80"/>
    </row>
    <row r="9" spans="1:11" s="53" customFormat="1" ht="27" customHeight="1">
      <c r="A9" s="64" t="s">
        <v>134</v>
      </c>
      <c r="B9" s="121" t="s">
        <v>12</v>
      </c>
      <c r="C9" s="66"/>
      <c r="D9" s="110" t="s">
        <v>17</v>
      </c>
      <c r="E9" s="68">
        <v>16</v>
      </c>
      <c r="F9" s="66">
        <v>533.53</v>
      </c>
      <c r="G9" s="66">
        <v>533.53</v>
      </c>
      <c r="H9" s="68"/>
      <c r="I9" s="66"/>
      <c r="J9" s="80"/>
      <c r="K9" s="80"/>
    </row>
    <row r="10" spans="1:11" s="53" customFormat="1" ht="27" customHeight="1">
      <c r="A10" s="64" t="s">
        <v>135</v>
      </c>
      <c r="B10" s="121" t="s">
        <v>20</v>
      </c>
      <c r="C10" s="66"/>
      <c r="D10" s="110" t="s">
        <v>21</v>
      </c>
      <c r="E10" s="68">
        <v>17</v>
      </c>
      <c r="F10" s="66">
        <v>11143.42</v>
      </c>
      <c r="G10" s="66">
        <v>11143.42</v>
      </c>
      <c r="H10" s="68"/>
      <c r="I10" s="66"/>
      <c r="J10" s="80"/>
      <c r="K10" s="80"/>
    </row>
    <row r="11" spans="1:11" s="53" customFormat="1" ht="27" customHeight="1">
      <c r="A11" s="64"/>
      <c r="B11" s="121" t="s">
        <v>24</v>
      </c>
      <c r="C11" s="66"/>
      <c r="D11" s="110" t="s">
        <v>25</v>
      </c>
      <c r="E11" s="68">
        <v>18</v>
      </c>
      <c r="F11" s="66">
        <v>28.3</v>
      </c>
      <c r="G11" s="66">
        <v>28.3</v>
      </c>
      <c r="H11" s="68"/>
      <c r="I11" s="66"/>
      <c r="J11" s="80"/>
      <c r="K11" s="80"/>
    </row>
    <row r="12" spans="1:11" s="53" customFormat="1" ht="27" customHeight="1">
      <c r="A12" s="64"/>
      <c r="B12" s="121" t="s">
        <v>28</v>
      </c>
      <c r="C12" s="66"/>
      <c r="D12" s="110" t="s">
        <v>29</v>
      </c>
      <c r="E12" s="68">
        <v>19</v>
      </c>
      <c r="F12" s="66">
        <v>828.93</v>
      </c>
      <c r="G12" s="66">
        <v>828.93</v>
      </c>
      <c r="H12" s="68"/>
      <c r="I12" s="66"/>
      <c r="J12" s="80"/>
      <c r="K12" s="80"/>
    </row>
    <row r="13" spans="1:11" s="53" customFormat="1" ht="27" customHeight="1">
      <c r="A13" s="64"/>
      <c r="B13" s="121" t="s">
        <v>32</v>
      </c>
      <c r="C13" s="66"/>
      <c r="D13" s="64"/>
      <c r="E13" s="68">
        <v>20</v>
      </c>
      <c r="F13" s="68"/>
      <c r="G13" s="68"/>
      <c r="H13" s="68"/>
      <c r="I13" s="66"/>
      <c r="J13" s="80"/>
      <c r="K13" s="80"/>
    </row>
    <row r="14" spans="1:11" s="53" customFormat="1" ht="27" customHeight="1">
      <c r="A14" s="64"/>
      <c r="B14" s="121" t="s">
        <v>36</v>
      </c>
      <c r="C14" s="66"/>
      <c r="D14" s="69"/>
      <c r="E14" s="68">
        <v>21</v>
      </c>
      <c r="F14" s="68"/>
      <c r="G14" s="68"/>
      <c r="H14" s="68"/>
      <c r="I14" s="66"/>
      <c r="J14" s="80"/>
      <c r="K14" s="80"/>
    </row>
    <row r="15" spans="1:11" s="53" customFormat="1" ht="27" customHeight="1">
      <c r="A15" s="64"/>
      <c r="B15" s="121" t="s">
        <v>40</v>
      </c>
      <c r="C15" s="64"/>
      <c r="D15" s="64"/>
      <c r="E15" s="68">
        <v>22</v>
      </c>
      <c r="F15" s="68"/>
      <c r="G15" s="68"/>
      <c r="H15" s="68"/>
      <c r="I15" s="65"/>
      <c r="J15" s="80"/>
      <c r="K15" s="80"/>
    </row>
    <row r="16" spans="1:11" s="53" customFormat="1" ht="27" customHeight="1">
      <c r="A16" s="111" t="s">
        <v>44</v>
      </c>
      <c r="B16" s="121" t="s">
        <v>42</v>
      </c>
      <c r="C16" s="66"/>
      <c r="D16" s="111" t="s">
        <v>46</v>
      </c>
      <c r="E16" s="68">
        <v>23</v>
      </c>
      <c r="F16" s="68"/>
      <c r="G16" s="68"/>
      <c r="H16" s="68"/>
      <c r="I16" s="76"/>
      <c r="J16" s="80"/>
      <c r="K16" s="80"/>
    </row>
    <row r="17" spans="1:11" s="53" customFormat="1" ht="27" customHeight="1">
      <c r="A17" s="64" t="s">
        <v>136</v>
      </c>
      <c r="B17" s="121" t="s">
        <v>45</v>
      </c>
      <c r="C17" s="66">
        <v>102.98</v>
      </c>
      <c r="D17" s="65" t="s">
        <v>137</v>
      </c>
      <c r="E17" s="68">
        <v>24</v>
      </c>
      <c r="F17" s="71">
        <v>65.65</v>
      </c>
      <c r="G17" s="71">
        <v>65.65</v>
      </c>
      <c r="H17" s="68"/>
      <c r="I17" s="71"/>
      <c r="J17" s="80"/>
      <c r="K17" s="80"/>
    </row>
    <row r="18" spans="1:11" s="53" customFormat="1" ht="27" customHeight="1">
      <c r="A18" s="72" t="s">
        <v>130</v>
      </c>
      <c r="B18" s="121" t="s">
        <v>49</v>
      </c>
      <c r="C18" s="66"/>
      <c r="D18" s="64"/>
      <c r="E18" s="68">
        <v>25</v>
      </c>
      <c r="F18" s="68"/>
      <c r="G18" s="68"/>
      <c r="H18" s="68"/>
      <c r="I18" s="71"/>
      <c r="J18" s="80"/>
      <c r="K18" s="80"/>
    </row>
    <row r="19" spans="1:11" s="53" customFormat="1" ht="27" customHeight="1">
      <c r="A19" s="72" t="s">
        <v>131</v>
      </c>
      <c r="B19" s="121" t="s">
        <v>53</v>
      </c>
      <c r="C19" s="66"/>
      <c r="D19" s="64"/>
      <c r="E19" s="68">
        <v>26</v>
      </c>
      <c r="F19" s="68"/>
      <c r="G19" s="68"/>
      <c r="H19" s="68"/>
      <c r="I19" s="71"/>
      <c r="J19" s="80"/>
      <c r="K19" s="80"/>
    </row>
    <row r="20" spans="1:11" s="53" customFormat="1" ht="27" customHeight="1">
      <c r="A20" s="72" t="s">
        <v>132</v>
      </c>
      <c r="B20" s="121" t="s">
        <v>57</v>
      </c>
      <c r="C20" s="66"/>
      <c r="D20" s="64"/>
      <c r="E20" s="68">
        <v>27</v>
      </c>
      <c r="F20" s="68"/>
      <c r="G20" s="68"/>
      <c r="H20" s="68"/>
      <c r="I20" s="71"/>
      <c r="J20" s="80"/>
      <c r="K20" s="80"/>
    </row>
    <row r="21" spans="1:9" ht="27" customHeight="1">
      <c r="A21" s="112" t="s">
        <v>56</v>
      </c>
      <c r="B21" s="109" t="s">
        <v>15</v>
      </c>
      <c r="C21" s="66">
        <f>SUM(C8:C20)</f>
        <v>14341.75</v>
      </c>
      <c r="D21" s="112" t="s">
        <v>56</v>
      </c>
      <c r="E21" s="75">
        <v>28</v>
      </c>
      <c r="F21" s="75">
        <f>SUM(F8:F17)</f>
        <v>14341.749999999998</v>
      </c>
      <c r="G21" s="75">
        <f>SUM(G8:G20)</f>
        <v>14341.749999999998</v>
      </c>
      <c r="H21" s="76"/>
      <c r="I21" s="76"/>
    </row>
    <row r="22" spans="1:9" ht="78.75" customHeight="1">
      <c r="A22" s="77" t="s">
        <v>138</v>
      </c>
      <c r="B22" s="78"/>
      <c r="C22" s="78"/>
      <c r="D22" s="78"/>
      <c r="E22" s="78"/>
      <c r="F22" s="78"/>
      <c r="G22" s="78"/>
      <c r="H22" s="78"/>
      <c r="I22" s="78"/>
    </row>
  </sheetData>
  <sheetProtection/>
  <mergeCells count="4">
    <mergeCell ref="A2:I2"/>
    <mergeCell ref="A5:C5"/>
    <mergeCell ref="D5:I5"/>
    <mergeCell ref="A22:I22"/>
  </mergeCells>
  <printOptions horizontalCentered="1"/>
  <pageMargins left="0.34930555555555554" right="0.34930555555555554" top="0.5895833333333333" bottom="0.7895833333333333" header="0.5097222222222222" footer="0.2"/>
  <pageSetup fitToHeight="1" fitToWidth="1" horizontalDpi="300" verticalDpi="300" orientation="landscape" paperSize="9" scale="77"/>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tabSelected="1" workbookViewId="0" topLeftCell="A6">
      <selection activeCell="I26" sqref="I26"/>
    </sheetView>
  </sheetViews>
  <sheetFormatPr defaultColWidth="9.00390625" defaultRowHeight="14.25"/>
  <cols>
    <col min="1" max="1" width="5.00390625" style="1" customWidth="1"/>
    <col min="2" max="2" width="6.50390625" style="1" customWidth="1"/>
    <col min="3" max="3" width="23.25390625" style="1" customWidth="1"/>
    <col min="4" max="4" width="14.75390625" style="1" customWidth="1"/>
    <col min="5" max="5" width="13.875" style="1" customWidth="1"/>
    <col min="6" max="6" width="15.25390625" style="1" customWidth="1"/>
    <col min="7" max="7" width="17.50390625" style="1" customWidth="1"/>
    <col min="8" max="8" width="17.75390625" style="1" customWidth="1"/>
    <col min="9" max="9" width="12.875" style="1" customWidth="1"/>
    <col min="10" max="16384" width="9.00390625" style="1" customWidth="1"/>
  </cols>
  <sheetData>
    <row r="1" spans="1:6" s="1" customFormat="1" ht="36" customHeight="1">
      <c r="A1" s="2" t="s">
        <v>139</v>
      </c>
      <c r="B1" s="2"/>
      <c r="C1" s="2"/>
      <c r="D1" s="2"/>
      <c r="E1" s="2"/>
      <c r="F1" s="2"/>
    </row>
    <row r="2" spans="1:6" s="1" customFormat="1" ht="10.5" customHeight="1">
      <c r="A2" s="3"/>
      <c r="B2" s="3"/>
      <c r="C2" s="3"/>
      <c r="D2" s="4"/>
      <c r="E2" s="4"/>
      <c r="F2" s="5" t="s">
        <v>140</v>
      </c>
    </row>
    <row r="3" spans="1:6" s="1" customFormat="1" ht="18" customHeight="1">
      <c r="A3" s="6" t="s">
        <v>3</v>
      </c>
      <c r="B3" s="3"/>
      <c r="C3" s="3"/>
      <c r="D3" s="20"/>
      <c r="E3" s="20"/>
      <c r="F3" s="5" t="s">
        <v>4</v>
      </c>
    </row>
    <row r="4" spans="1:6" s="1" customFormat="1" ht="33.75" customHeight="1">
      <c r="A4" s="8" t="s">
        <v>141</v>
      </c>
      <c r="B4" s="8"/>
      <c r="C4" s="8"/>
      <c r="D4" s="9" t="s">
        <v>142</v>
      </c>
      <c r="E4" s="9"/>
      <c r="F4" s="9"/>
    </row>
    <row r="5" spans="1:6" s="1" customFormat="1" ht="19.5" customHeight="1">
      <c r="A5" s="8" t="s">
        <v>68</v>
      </c>
      <c r="B5" s="8"/>
      <c r="C5" s="8" t="s">
        <v>69</v>
      </c>
      <c r="D5" s="9" t="s">
        <v>143</v>
      </c>
      <c r="E5" s="9" t="s">
        <v>144</v>
      </c>
      <c r="F5" s="9" t="s">
        <v>116</v>
      </c>
    </row>
    <row r="6" spans="1:6" s="1" customFormat="1" ht="19.5" customHeight="1">
      <c r="A6" s="8"/>
      <c r="B6" s="8"/>
      <c r="C6" s="8"/>
      <c r="D6" s="9"/>
      <c r="E6" s="9"/>
      <c r="F6" s="9"/>
    </row>
    <row r="7" spans="1:6" s="1" customFormat="1" ht="19.5" customHeight="1">
      <c r="A7" s="8"/>
      <c r="B7" s="8"/>
      <c r="C7" s="8"/>
      <c r="D7" s="9"/>
      <c r="E7" s="9"/>
      <c r="F7" s="9"/>
    </row>
    <row r="8" spans="1:6" s="1" customFormat="1" ht="19.5" customHeight="1">
      <c r="A8" s="8" t="s">
        <v>70</v>
      </c>
      <c r="B8" s="8"/>
      <c r="C8" s="8"/>
      <c r="D8" s="8">
        <v>1</v>
      </c>
      <c r="E8" s="8">
        <v>2</v>
      </c>
      <c r="F8" s="8">
        <v>3</v>
      </c>
    </row>
    <row r="9" spans="1:6" s="1" customFormat="1" ht="19.5" customHeight="1">
      <c r="A9" s="8" t="s">
        <v>71</v>
      </c>
      <c r="B9" s="8"/>
      <c r="C9" s="8"/>
      <c r="D9" s="46">
        <v>14276.11</v>
      </c>
      <c r="E9" s="46">
        <v>13768.48</v>
      </c>
      <c r="F9" s="10">
        <v>507.63</v>
      </c>
    </row>
    <row r="10" spans="1:6" s="1" customFormat="1" ht="19.5" customHeight="1">
      <c r="A10" s="47">
        <v>208</v>
      </c>
      <c r="B10" s="47"/>
      <c r="C10" s="48" t="s">
        <v>72</v>
      </c>
      <c r="D10" s="46">
        <v>1741.92</v>
      </c>
      <c r="E10" s="46">
        <v>1741.92</v>
      </c>
      <c r="F10" s="46"/>
    </row>
    <row r="11" spans="1:6" s="1" customFormat="1" ht="19.5" customHeight="1">
      <c r="A11" s="49" t="s">
        <v>73</v>
      </c>
      <c r="B11" s="49"/>
      <c r="C11" s="48" t="s">
        <v>74</v>
      </c>
      <c r="D11" s="46">
        <v>1628.71</v>
      </c>
      <c r="E11" s="46">
        <v>1628.71</v>
      </c>
      <c r="F11" s="46"/>
    </row>
    <row r="12" spans="1:6" s="1" customFormat="1" ht="19.5" customHeight="1">
      <c r="A12" s="49" t="s">
        <v>75</v>
      </c>
      <c r="B12" s="49"/>
      <c r="C12" s="48" t="s">
        <v>76</v>
      </c>
      <c r="D12" s="46">
        <v>171.33</v>
      </c>
      <c r="E12" s="46">
        <v>171.33</v>
      </c>
      <c r="F12" s="46"/>
    </row>
    <row r="13" spans="1:6" s="1" customFormat="1" ht="19.5" customHeight="1">
      <c r="A13" s="49" t="s">
        <v>77</v>
      </c>
      <c r="B13" s="49"/>
      <c r="C13" s="50" t="s">
        <v>78</v>
      </c>
      <c r="D13" s="46">
        <v>1175.05</v>
      </c>
      <c r="E13" s="46">
        <v>1175.05</v>
      </c>
      <c r="F13" s="46"/>
    </row>
    <row r="14" spans="1:6" s="1" customFormat="1" ht="19.5" customHeight="1">
      <c r="A14" s="49" t="s">
        <v>79</v>
      </c>
      <c r="B14" s="49"/>
      <c r="C14" s="50" t="s">
        <v>80</v>
      </c>
      <c r="D14" s="46">
        <v>282.33</v>
      </c>
      <c r="E14" s="46">
        <v>282.33</v>
      </c>
      <c r="F14" s="46"/>
    </row>
    <row r="15" spans="1:6" s="1" customFormat="1" ht="19.5" customHeight="1">
      <c r="A15" s="49" t="s">
        <v>81</v>
      </c>
      <c r="B15" s="49"/>
      <c r="C15" s="48" t="s">
        <v>82</v>
      </c>
      <c r="D15" s="46">
        <v>77.54</v>
      </c>
      <c r="E15" s="46">
        <v>77.54</v>
      </c>
      <c r="F15" s="46"/>
    </row>
    <row r="16" spans="1:6" s="1" customFormat="1" ht="19.5" customHeight="1">
      <c r="A16" s="49" t="s">
        <v>83</v>
      </c>
      <c r="B16" s="49"/>
      <c r="C16" s="48" t="s">
        <v>84</v>
      </c>
      <c r="D16" s="46">
        <v>77.54</v>
      </c>
      <c r="E16" s="46">
        <v>77.54</v>
      </c>
      <c r="F16" s="46"/>
    </row>
    <row r="17" spans="1:6" s="1" customFormat="1" ht="19.5" customHeight="1">
      <c r="A17" s="49" t="s">
        <v>85</v>
      </c>
      <c r="B17" s="49"/>
      <c r="C17" s="48" t="s">
        <v>86</v>
      </c>
      <c r="D17" s="46">
        <v>1.68</v>
      </c>
      <c r="E17" s="46">
        <v>1.68</v>
      </c>
      <c r="F17" s="46"/>
    </row>
    <row r="18" spans="1:6" s="1" customFormat="1" ht="19.5" customHeight="1">
      <c r="A18" s="49" t="s">
        <v>87</v>
      </c>
      <c r="B18" s="49"/>
      <c r="C18" s="48" t="s">
        <v>88</v>
      </c>
      <c r="D18" s="46">
        <v>1.68</v>
      </c>
      <c r="E18" s="46">
        <v>1.68</v>
      </c>
      <c r="F18" s="46"/>
    </row>
    <row r="19" spans="1:6" s="1" customFormat="1" ht="19.5" customHeight="1">
      <c r="A19" s="49" t="s">
        <v>89</v>
      </c>
      <c r="B19" s="49"/>
      <c r="C19" s="48" t="s">
        <v>90</v>
      </c>
      <c r="D19" s="46">
        <v>33.99</v>
      </c>
      <c r="E19" s="46">
        <v>33.99</v>
      </c>
      <c r="F19" s="46"/>
    </row>
    <row r="20" spans="1:6" s="1" customFormat="1" ht="19.5" customHeight="1">
      <c r="A20" s="47" t="s">
        <v>91</v>
      </c>
      <c r="B20" s="47"/>
      <c r="C20" s="48" t="s">
        <v>90</v>
      </c>
      <c r="D20" s="51">
        <v>33.99</v>
      </c>
      <c r="E20" s="51">
        <v>33.99</v>
      </c>
      <c r="F20" s="46"/>
    </row>
    <row r="21" spans="1:6" s="1" customFormat="1" ht="19.5" customHeight="1">
      <c r="A21" s="49" t="s">
        <v>92</v>
      </c>
      <c r="B21" s="49"/>
      <c r="C21" s="48" t="s">
        <v>93</v>
      </c>
      <c r="D21" s="51">
        <v>533.53</v>
      </c>
      <c r="E21" s="51">
        <v>533.53</v>
      </c>
      <c r="F21" s="46"/>
    </row>
    <row r="22" spans="1:6" s="1" customFormat="1" ht="19.5" customHeight="1">
      <c r="A22" s="47" t="s">
        <v>94</v>
      </c>
      <c r="B22" s="47"/>
      <c r="C22" s="48" t="s">
        <v>95</v>
      </c>
      <c r="D22" s="46">
        <v>533.53</v>
      </c>
      <c r="E22" s="46">
        <v>533.53</v>
      </c>
      <c r="F22" s="46"/>
    </row>
    <row r="23" spans="1:6" s="1" customFormat="1" ht="19.5" customHeight="1">
      <c r="A23" s="47" t="s">
        <v>96</v>
      </c>
      <c r="B23" s="47"/>
      <c r="C23" s="48" t="s">
        <v>97</v>
      </c>
      <c r="D23" s="46">
        <v>513.86</v>
      </c>
      <c r="E23" s="46">
        <v>513.86</v>
      </c>
      <c r="F23" s="46"/>
    </row>
    <row r="24" spans="1:6" s="1" customFormat="1" ht="19.5" customHeight="1">
      <c r="A24" s="47" t="s">
        <v>98</v>
      </c>
      <c r="B24" s="47"/>
      <c r="C24" s="50" t="s">
        <v>99</v>
      </c>
      <c r="D24" s="46">
        <v>19.67</v>
      </c>
      <c r="E24" s="46">
        <v>19.67</v>
      </c>
      <c r="F24" s="46"/>
    </row>
    <row r="25" spans="1:6" s="1" customFormat="1" ht="19.5" customHeight="1">
      <c r="A25" s="49" t="s">
        <v>100</v>
      </c>
      <c r="B25" s="49"/>
      <c r="C25" s="48" t="s">
        <v>101</v>
      </c>
      <c r="D25" s="46">
        <v>11143.42</v>
      </c>
      <c r="E25" s="46">
        <v>10664.09</v>
      </c>
      <c r="F25" s="46">
        <v>479.33</v>
      </c>
    </row>
    <row r="26" spans="1:6" s="1" customFormat="1" ht="19.5" customHeight="1">
      <c r="A26" s="49" t="s">
        <v>102</v>
      </c>
      <c r="B26" s="49"/>
      <c r="C26" s="48" t="s">
        <v>103</v>
      </c>
      <c r="D26" s="46">
        <v>11143.42</v>
      </c>
      <c r="E26" s="46">
        <v>10664.09</v>
      </c>
      <c r="F26" s="46">
        <v>479.33</v>
      </c>
    </row>
    <row r="27" spans="1:6" s="1" customFormat="1" ht="19.5" customHeight="1">
      <c r="A27" s="49" t="s">
        <v>104</v>
      </c>
      <c r="B27" s="49"/>
      <c r="C27" s="50" t="s">
        <v>105</v>
      </c>
      <c r="D27" s="46">
        <v>11143.42</v>
      </c>
      <c r="E27" s="46">
        <v>10664.09</v>
      </c>
      <c r="F27" s="46">
        <v>479.33</v>
      </c>
    </row>
    <row r="28" spans="1:6" s="1" customFormat="1" ht="19.5" customHeight="1">
      <c r="A28" s="49" t="s">
        <v>120</v>
      </c>
      <c r="B28" s="49"/>
      <c r="C28" s="50" t="s">
        <v>121</v>
      </c>
      <c r="D28" s="46">
        <v>28.3</v>
      </c>
      <c r="E28" s="46"/>
      <c r="F28" s="46">
        <v>28.3</v>
      </c>
    </row>
    <row r="29" spans="1:6" s="1" customFormat="1" ht="19.5" customHeight="1">
      <c r="A29" s="49" t="s">
        <v>122</v>
      </c>
      <c r="B29" s="49"/>
      <c r="C29" s="50" t="s">
        <v>123</v>
      </c>
      <c r="D29" s="46">
        <v>28.3</v>
      </c>
      <c r="E29" s="46"/>
      <c r="F29" s="46">
        <v>28.3</v>
      </c>
    </row>
    <row r="30" spans="1:6" s="1" customFormat="1" ht="19.5" customHeight="1">
      <c r="A30" s="49" t="s">
        <v>124</v>
      </c>
      <c r="B30" s="49"/>
      <c r="C30" s="50" t="s">
        <v>125</v>
      </c>
      <c r="D30" s="46">
        <v>28.3</v>
      </c>
      <c r="E30" s="46"/>
      <c r="F30" s="46">
        <v>28.3</v>
      </c>
    </row>
    <row r="31" spans="1:6" s="1" customFormat="1" ht="19.5" customHeight="1">
      <c r="A31" s="49" t="s">
        <v>106</v>
      </c>
      <c r="B31" s="49"/>
      <c r="C31" s="48" t="s">
        <v>107</v>
      </c>
      <c r="D31" s="46">
        <v>828.93</v>
      </c>
      <c r="E31" s="46">
        <v>828.93</v>
      </c>
      <c r="F31" s="46"/>
    </row>
    <row r="32" spans="1:6" s="1" customFormat="1" ht="19.5" customHeight="1">
      <c r="A32" s="49" t="s">
        <v>108</v>
      </c>
      <c r="B32" s="49"/>
      <c r="C32" s="48" t="s">
        <v>109</v>
      </c>
      <c r="D32" s="46">
        <v>828.93</v>
      </c>
      <c r="E32" s="46">
        <v>828.93</v>
      </c>
      <c r="F32" s="46"/>
    </row>
    <row r="33" spans="1:6" s="1" customFormat="1" ht="19.5" customHeight="1">
      <c r="A33" s="47" t="s">
        <v>110</v>
      </c>
      <c r="B33" s="47"/>
      <c r="C33" s="48" t="s">
        <v>111</v>
      </c>
      <c r="D33" s="46">
        <v>828.93</v>
      </c>
      <c r="E33" s="46">
        <v>828.93</v>
      </c>
      <c r="F33" s="46"/>
    </row>
    <row r="34" spans="1:6" s="1" customFormat="1" ht="46.5" customHeight="1">
      <c r="A34" s="21" t="s">
        <v>145</v>
      </c>
      <c r="B34" s="22"/>
      <c r="C34" s="22"/>
      <c r="D34" s="22"/>
      <c r="E34" s="22"/>
      <c r="F34" s="22"/>
    </row>
  </sheetData>
  <sheetProtection/>
  <mergeCells count="35">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F34"/>
    <mergeCell ref="C5:C7"/>
    <mergeCell ref="D5:D7"/>
    <mergeCell ref="E5:E7"/>
    <mergeCell ref="F5:F7"/>
    <mergeCell ref="A5:B7"/>
  </mergeCells>
  <printOptions horizontalCentered="1"/>
  <pageMargins left="0.34930555555555554" right="0.34930555555555554" top="0.7895833333333333" bottom="0.7895833333333333" header="0.5097222222222222" footer="0.2"/>
  <pageSetup fitToHeight="1" fitToWidth="1" horizontalDpi="600" verticalDpi="600" orientation="portrait" paperSize="9" scale="97"/>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showZeros="0" workbookViewId="0" topLeftCell="A22">
      <selection activeCell="A1" sqref="A1:I36"/>
    </sheetView>
  </sheetViews>
  <sheetFormatPr defaultColWidth="9.00390625" defaultRowHeight="14.25"/>
  <cols>
    <col min="1" max="1" width="5.75390625" style="27" customWidth="1"/>
    <col min="2" max="2" width="24.375" style="27" customWidth="1"/>
    <col min="3" max="3" width="8.625" style="27" customWidth="1"/>
    <col min="4" max="4" width="5.875" style="27" customWidth="1"/>
    <col min="5" max="5" width="16.125" style="27" customWidth="1"/>
    <col min="6" max="6" width="8.625" style="27" customWidth="1"/>
    <col min="7" max="7" width="5.875" style="27" customWidth="1"/>
    <col min="8" max="8" width="19.75390625" style="27" customWidth="1"/>
    <col min="9" max="9" width="8.625" style="27" customWidth="1"/>
    <col min="10" max="10" width="8.50390625" style="27" customWidth="1"/>
    <col min="11" max="16384" width="9.00390625" style="27" customWidth="1"/>
  </cols>
  <sheetData>
    <row r="1" spans="1:9" s="27" customFormat="1" ht="20.25">
      <c r="A1" s="31" t="s">
        <v>146</v>
      </c>
      <c r="B1" s="31"/>
      <c r="C1" s="31"/>
      <c r="D1" s="31"/>
      <c r="E1" s="31"/>
      <c r="F1" s="31"/>
      <c r="G1" s="31"/>
      <c r="H1" s="31"/>
      <c r="I1" s="31"/>
    </row>
    <row r="2" spans="1:9" s="28" customFormat="1" ht="20.25" customHeight="1">
      <c r="A2" s="3"/>
      <c r="B2" s="3"/>
      <c r="C2" s="3"/>
      <c r="D2" s="4"/>
      <c r="E2" s="4"/>
      <c r="F2" s="4"/>
      <c r="G2" s="4"/>
      <c r="H2" s="4"/>
      <c r="I2" s="43" t="s">
        <v>147</v>
      </c>
    </row>
    <row r="3" spans="1:9" s="29" customFormat="1" ht="15" customHeight="1">
      <c r="A3" s="32" t="s">
        <v>3</v>
      </c>
      <c r="B3" s="32"/>
      <c r="C3" s="32"/>
      <c r="D3" s="32"/>
      <c r="E3" s="32"/>
      <c r="F3" s="32"/>
      <c r="G3" s="32"/>
      <c r="H3" s="32"/>
      <c r="I3" s="44" t="s">
        <v>4</v>
      </c>
    </row>
    <row r="4" spans="1:9" s="30" customFormat="1" ht="36">
      <c r="A4" s="33" t="s">
        <v>148</v>
      </c>
      <c r="B4" s="33" t="s">
        <v>69</v>
      </c>
      <c r="C4" s="33" t="s">
        <v>9</v>
      </c>
      <c r="D4" s="33" t="s">
        <v>148</v>
      </c>
      <c r="E4" s="33" t="s">
        <v>69</v>
      </c>
      <c r="F4" s="33" t="s">
        <v>9</v>
      </c>
      <c r="G4" s="33" t="s">
        <v>148</v>
      </c>
      <c r="H4" s="33" t="s">
        <v>69</v>
      </c>
      <c r="I4" s="33" t="s">
        <v>9</v>
      </c>
    </row>
    <row r="5" spans="1:9" s="30" customFormat="1" ht="24" customHeight="1">
      <c r="A5" s="34">
        <v>301</v>
      </c>
      <c r="B5" s="35" t="s">
        <v>149</v>
      </c>
      <c r="C5" s="35">
        <v>12962.08</v>
      </c>
      <c r="D5" s="36">
        <v>302</v>
      </c>
      <c r="E5" s="35" t="s">
        <v>150</v>
      </c>
      <c r="F5" s="35">
        <v>511.94</v>
      </c>
      <c r="G5" s="36">
        <v>307</v>
      </c>
      <c r="H5" s="35" t="s">
        <v>151</v>
      </c>
      <c r="I5" s="38"/>
    </row>
    <row r="6" spans="1:9" s="30" customFormat="1" ht="24" customHeight="1">
      <c r="A6" s="34">
        <v>30101</v>
      </c>
      <c r="B6" s="35" t="s">
        <v>152</v>
      </c>
      <c r="C6" s="35">
        <v>3619.88</v>
      </c>
      <c r="D6" s="36">
        <v>30201</v>
      </c>
      <c r="E6" s="35" t="s">
        <v>153</v>
      </c>
      <c r="F6" s="35">
        <v>42.95</v>
      </c>
      <c r="G6" s="36">
        <v>30701</v>
      </c>
      <c r="H6" s="35" t="s">
        <v>154</v>
      </c>
      <c r="I6" s="38"/>
    </row>
    <row r="7" spans="1:9" s="30" customFormat="1" ht="24" customHeight="1">
      <c r="A7" s="34">
        <v>30102</v>
      </c>
      <c r="B7" s="35" t="s">
        <v>155</v>
      </c>
      <c r="C7" s="35">
        <v>1683.95</v>
      </c>
      <c r="D7" s="36">
        <v>30202</v>
      </c>
      <c r="E7" s="35" t="s">
        <v>156</v>
      </c>
      <c r="F7" s="35">
        <v>14.5</v>
      </c>
      <c r="G7" s="36">
        <v>30702</v>
      </c>
      <c r="H7" s="35" t="s">
        <v>157</v>
      </c>
      <c r="I7" s="38"/>
    </row>
    <row r="8" spans="1:9" s="30" customFormat="1" ht="24" customHeight="1">
      <c r="A8" s="34">
        <v>30103</v>
      </c>
      <c r="B8" s="35" t="s">
        <v>158</v>
      </c>
      <c r="C8" s="35">
        <v>3035.41</v>
      </c>
      <c r="D8" s="36">
        <v>30203</v>
      </c>
      <c r="E8" s="35" t="s">
        <v>159</v>
      </c>
      <c r="F8" s="35">
        <v>5</v>
      </c>
      <c r="G8" s="36">
        <v>310</v>
      </c>
      <c r="H8" s="35" t="s">
        <v>160</v>
      </c>
      <c r="I8" s="38"/>
    </row>
    <row r="9" spans="1:9" s="30" customFormat="1" ht="24" customHeight="1">
      <c r="A9" s="34">
        <v>30106</v>
      </c>
      <c r="B9" s="35" t="s">
        <v>161</v>
      </c>
      <c r="C9" s="35"/>
      <c r="D9" s="36">
        <v>30204</v>
      </c>
      <c r="E9" s="35" t="s">
        <v>162</v>
      </c>
      <c r="F9" s="35"/>
      <c r="G9" s="36">
        <v>31001</v>
      </c>
      <c r="H9" s="35" t="s">
        <v>163</v>
      </c>
      <c r="I9" s="38"/>
    </row>
    <row r="10" spans="1:9" s="30" customFormat="1" ht="24" customHeight="1">
      <c r="A10" s="34">
        <v>30107</v>
      </c>
      <c r="B10" s="35" t="s">
        <v>164</v>
      </c>
      <c r="C10" s="35">
        <v>464.24</v>
      </c>
      <c r="D10" s="36">
        <v>30205</v>
      </c>
      <c r="E10" s="35" t="s">
        <v>165</v>
      </c>
      <c r="F10" s="35">
        <v>9.96</v>
      </c>
      <c r="G10" s="36">
        <v>31002</v>
      </c>
      <c r="H10" s="35" t="s">
        <v>166</v>
      </c>
      <c r="I10" s="38">
        <v>29</v>
      </c>
    </row>
    <row r="11" spans="1:9" s="30" customFormat="1" ht="24" customHeight="1">
      <c r="A11" s="34">
        <v>30108</v>
      </c>
      <c r="B11" s="35" t="s">
        <v>167</v>
      </c>
      <c r="C11" s="35">
        <v>1175.05</v>
      </c>
      <c r="D11" s="36">
        <v>30206</v>
      </c>
      <c r="E11" s="35" t="s">
        <v>168</v>
      </c>
      <c r="F11" s="35">
        <v>18.4</v>
      </c>
      <c r="G11" s="36">
        <v>31003</v>
      </c>
      <c r="H11" s="35" t="s">
        <v>169</v>
      </c>
      <c r="I11" s="38"/>
    </row>
    <row r="12" spans="1:9" s="30" customFormat="1" ht="24" customHeight="1">
      <c r="A12" s="34">
        <v>30109</v>
      </c>
      <c r="B12" s="35" t="s">
        <v>170</v>
      </c>
      <c r="C12" s="35">
        <v>282.33</v>
      </c>
      <c r="D12" s="36">
        <v>30207</v>
      </c>
      <c r="E12" s="35" t="s">
        <v>171</v>
      </c>
      <c r="F12" s="35">
        <v>11.27</v>
      </c>
      <c r="G12" s="36">
        <v>31005</v>
      </c>
      <c r="H12" s="35" t="s">
        <v>172</v>
      </c>
      <c r="I12" s="38"/>
    </row>
    <row r="13" spans="1:9" s="30" customFormat="1" ht="24" customHeight="1">
      <c r="A13" s="34">
        <v>30110</v>
      </c>
      <c r="B13" s="35" t="s">
        <v>173</v>
      </c>
      <c r="C13" s="35">
        <v>512.99</v>
      </c>
      <c r="D13" s="36">
        <v>30208</v>
      </c>
      <c r="E13" s="35" t="s">
        <v>174</v>
      </c>
      <c r="F13" s="35">
        <v>51.76</v>
      </c>
      <c r="G13" s="36">
        <v>31006</v>
      </c>
      <c r="H13" s="35" t="s">
        <v>175</v>
      </c>
      <c r="I13" s="38"/>
    </row>
    <row r="14" spans="1:9" s="30" customFormat="1" ht="24" customHeight="1">
      <c r="A14" s="34">
        <v>30111</v>
      </c>
      <c r="B14" s="35" t="s">
        <v>176</v>
      </c>
      <c r="C14" s="35"/>
      <c r="D14" s="36">
        <v>30209</v>
      </c>
      <c r="E14" s="35" t="s">
        <v>177</v>
      </c>
      <c r="G14" s="36">
        <v>31007</v>
      </c>
      <c r="H14" s="35" t="s">
        <v>178</v>
      </c>
      <c r="I14" s="38"/>
    </row>
    <row r="15" spans="1:9" s="30" customFormat="1" ht="24" customHeight="1">
      <c r="A15" s="34">
        <v>30112</v>
      </c>
      <c r="B15" s="35" t="s">
        <v>179</v>
      </c>
      <c r="C15" s="35">
        <v>60.86</v>
      </c>
      <c r="D15" s="36">
        <v>30211</v>
      </c>
      <c r="E15" s="35" t="s">
        <v>180</v>
      </c>
      <c r="F15" s="35">
        <v>4.53</v>
      </c>
      <c r="G15" s="36">
        <v>31008</v>
      </c>
      <c r="H15" s="35" t="s">
        <v>181</v>
      </c>
      <c r="I15" s="38"/>
    </row>
    <row r="16" spans="1:9" s="30" customFormat="1" ht="24" customHeight="1">
      <c r="A16" s="34">
        <v>30113</v>
      </c>
      <c r="B16" s="35" t="s">
        <v>182</v>
      </c>
      <c r="C16" s="35">
        <v>828.93</v>
      </c>
      <c r="D16" s="36">
        <v>30212</v>
      </c>
      <c r="E16" s="35" t="s">
        <v>183</v>
      </c>
      <c r="F16" s="35"/>
      <c r="G16" s="36">
        <v>31009</v>
      </c>
      <c r="H16" s="35" t="s">
        <v>184</v>
      </c>
      <c r="I16" s="38"/>
    </row>
    <row r="17" spans="1:9" s="30" customFormat="1" ht="24" customHeight="1">
      <c r="A17" s="34">
        <v>30114</v>
      </c>
      <c r="B17" s="35" t="s">
        <v>185</v>
      </c>
      <c r="C17" s="35">
        <v>0.87</v>
      </c>
      <c r="D17" s="36">
        <v>30213</v>
      </c>
      <c r="E17" s="35" t="s">
        <v>186</v>
      </c>
      <c r="F17" s="35">
        <v>79.27</v>
      </c>
      <c r="G17" s="36">
        <v>31010</v>
      </c>
      <c r="H17" s="35" t="s">
        <v>187</v>
      </c>
      <c r="I17" s="38"/>
    </row>
    <row r="18" spans="1:9" s="30" customFormat="1" ht="24" customHeight="1">
      <c r="A18" s="34">
        <v>30199</v>
      </c>
      <c r="B18" s="35" t="s">
        <v>188</v>
      </c>
      <c r="C18" s="35">
        <v>1297.58</v>
      </c>
      <c r="D18" s="36">
        <v>30214</v>
      </c>
      <c r="E18" s="35" t="s">
        <v>189</v>
      </c>
      <c r="F18" s="35"/>
      <c r="G18" s="36">
        <v>31011</v>
      </c>
      <c r="H18" s="35" t="s">
        <v>190</v>
      </c>
      <c r="I18" s="38"/>
    </row>
    <row r="19" spans="1:9" s="30" customFormat="1" ht="24" customHeight="1">
      <c r="A19" s="34">
        <v>303</v>
      </c>
      <c r="B19" s="35" t="s">
        <v>191</v>
      </c>
      <c r="C19" s="35">
        <v>265.45</v>
      </c>
      <c r="D19" s="36">
        <v>30215</v>
      </c>
      <c r="E19" s="35" t="s">
        <v>192</v>
      </c>
      <c r="F19" s="35"/>
      <c r="G19" s="36">
        <v>31012</v>
      </c>
      <c r="H19" s="35" t="s">
        <v>193</v>
      </c>
      <c r="I19" s="38"/>
    </row>
    <row r="20" spans="1:9" s="30" customFormat="1" ht="24" customHeight="1">
      <c r="A20" s="34">
        <v>30301</v>
      </c>
      <c r="B20" s="35" t="s">
        <v>194</v>
      </c>
      <c r="C20" s="35">
        <v>22.22</v>
      </c>
      <c r="D20" s="36">
        <v>30216</v>
      </c>
      <c r="E20" s="35" t="s">
        <v>195</v>
      </c>
      <c r="F20" s="35">
        <v>0.32</v>
      </c>
      <c r="G20" s="36">
        <v>31013</v>
      </c>
      <c r="H20" s="35" t="s">
        <v>196</v>
      </c>
      <c r="I20" s="38"/>
    </row>
    <row r="21" spans="1:9" s="30" customFormat="1" ht="24" customHeight="1">
      <c r="A21" s="34">
        <v>30302</v>
      </c>
      <c r="B21" s="35" t="s">
        <v>197</v>
      </c>
      <c r="C21" s="35">
        <v>138.58</v>
      </c>
      <c r="D21" s="36">
        <v>30217</v>
      </c>
      <c r="E21" s="35" t="s">
        <v>198</v>
      </c>
      <c r="F21" s="35"/>
      <c r="G21" s="36">
        <v>31019</v>
      </c>
      <c r="H21" s="35" t="s">
        <v>199</v>
      </c>
      <c r="I21" s="38"/>
    </row>
    <row r="22" spans="1:9" s="30" customFormat="1" ht="24" customHeight="1">
      <c r="A22" s="34">
        <v>30303</v>
      </c>
      <c r="B22" s="35" t="s">
        <v>200</v>
      </c>
      <c r="C22" s="35"/>
      <c r="D22" s="36">
        <v>30218</v>
      </c>
      <c r="E22" s="35" t="s">
        <v>201</v>
      </c>
      <c r="F22" s="35">
        <v>0.02</v>
      </c>
      <c r="G22" s="36">
        <v>31021</v>
      </c>
      <c r="H22" s="35" t="s">
        <v>202</v>
      </c>
      <c r="I22" s="38"/>
    </row>
    <row r="23" spans="1:9" s="30" customFormat="1" ht="24" customHeight="1">
      <c r="A23" s="34">
        <v>30304</v>
      </c>
      <c r="B23" s="35" t="s">
        <v>203</v>
      </c>
      <c r="C23" s="35">
        <v>77.54</v>
      </c>
      <c r="D23" s="36">
        <v>30224</v>
      </c>
      <c r="E23" s="35" t="s">
        <v>204</v>
      </c>
      <c r="F23" s="35"/>
      <c r="G23" s="36">
        <v>31022</v>
      </c>
      <c r="H23" s="35" t="s">
        <v>205</v>
      </c>
      <c r="I23" s="38"/>
    </row>
    <row r="24" spans="1:9" s="30" customFormat="1" ht="24" customHeight="1">
      <c r="A24" s="34">
        <v>30305</v>
      </c>
      <c r="B24" s="35" t="s">
        <v>206</v>
      </c>
      <c r="C24" s="35">
        <v>27.11</v>
      </c>
      <c r="D24" s="36">
        <v>30225</v>
      </c>
      <c r="E24" s="35" t="s">
        <v>207</v>
      </c>
      <c r="F24" s="35"/>
      <c r="G24" s="36">
        <v>31099</v>
      </c>
      <c r="H24" s="35" t="s">
        <v>208</v>
      </c>
      <c r="I24" s="38"/>
    </row>
    <row r="25" spans="1:9" s="30" customFormat="1" ht="24" customHeight="1">
      <c r="A25" s="34">
        <v>30306</v>
      </c>
      <c r="B25" s="35" t="s">
        <v>209</v>
      </c>
      <c r="C25" s="35"/>
      <c r="D25" s="36">
        <v>30226</v>
      </c>
      <c r="E25" s="35" t="s">
        <v>210</v>
      </c>
      <c r="F25" s="35">
        <v>28.79</v>
      </c>
      <c r="G25" s="36">
        <v>312</v>
      </c>
      <c r="H25" s="35" t="s">
        <v>211</v>
      </c>
      <c r="I25" s="38"/>
    </row>
    <row r="26" spans="1:9" s="30" customFormat="1" ht="24" customHeight="1">
      <c r="A26" s="34">
        <v>30307</v>
      </c>
      <c r="B26" s="35" t="s">
        <v>212</v>
      </c>
      <c r="C26" s="35"/>
      <c r="D26" s="36">
        <v>30227</v>
      </c>
      <c r="E26" s="35" t="s">
        <v>213</v>
      </c>
      <c r="F26" s="35">
        <v>1.4</v>
      </c>
      <c r="G26" s="36">
        <v>31201</v>
      </c>
      <c r="H26" s="35" t="s">
        <v>214</v>
      </c>
      <c r="I26" s="38"/>
    </row>
    <row r="27" spans="1:9" s="30" customFormat="1" ht="24" customHeight="1">
      <c r="A27" s="34">
        <v>30308</v>
      </c>
      <c r="B27" s="35" t="s">
        <v>215</v>
      </c>
      <c r="C27" s="35"/>
      <c r="D27" s="36">
        <v>30228</v>
      </c>
      <c r="E27" s="35" t="s">
        <v>216</v>
      </c>
      <c r="F27" s="35">
        <v>56.36</v>
      </c>
      <c r="G27" s="36">
        <v>31203</v>
      </c>
      <c r="H27" s="35" t="s">
        <v>217</v>
      </c>
      <c r="I27" s="38"/>
    </row>
    <row r="28" spans="1:9" s="30" customFormat="1" ht="24" customHeight="1">
      <c r="A28" s="34">
        <v>30309</v>
      </c>
      <c r="B28" s="35" t="s">
        <v>218</v>
      </c>
      <c r="C28" s="35"/>
      <c r="D28" s="36">
        <v>30229</v>
      </c>
      <c r="E28" s="35" t="s">
        <v>219</v>
      </c>
      <c r="F28" s="35"/>
      <c r="G28" s="36">
        <v>31204</v>
      </c>
      <c r="H28" s="35" t="s">
        <v>220</v>
      </c>
      <c r="I28" s="38"/>
    </row>
    <row r="29" spans="1:9" s="30" customFormat="1" ht="24" customHeight="1">
      <c r="A29" s="34">
        <v>30310</v>
      </c>
      <c r="B29" s="35" t="s">
        <v>221</v>
      </c>
      <c r="C29" s="35"/>
      <c r="D29" s="36">
        <v>30231</v>
      </c>
      <c r="E29" s="35" t="s">
        <v>222</v>
      </c>
      <c r="F29" s="35">
        <v>55</v>
      </c>
      <c r="G29" s="36">
        <v>31205</v>
      </c>
      <c r="H29" s="35" t="s">
        <v>223</v>
      </c>
      <c r="I29" s="38"/>
    </row>
    <row r="30" spans="1:9" s="30" customFormat="1" ht="24" customHeight="1">
      <c r="A30" s="34">
        <v>30311</v>
      </c>
      <c r="B30" s="35" t="s">
        <v>224</v>
      </c>
      <c r="C30" s="35"/>
      <c r="D30" s="36">
        <v>30239</v>
      </c>
      <c r="E30" s="35" t="s">
        <v>225</v>
      </c>
      <c r="F30" s="35">
        <v>34.32</v>
      </c>
      <c r="G30" s="37">
        <v>31299</v>
      </c>
      <c r="H30" s="37" t="s">
        <v>226</v>
      </c>
      <c r="I30" s="38"/>
    </row>
    <row r="31" spans="1:9" s="30" customFormat="1" ht="24" customHeight="1">
      <c r="A31" s="34">
        <v>30399</v>
      </c>
      <c r="B31" s="35" t="s">
        <v>227</v>
      </c>
      <c r="C31" s="35"/>
      <c r="D31" s="36">
        <v>30240</v>
      </c>
      <c r="E31" s="35" t="s">
        <v>228</v>
      </c>
      <c r="F31" s="35"/>
      <c r="G31" s="36">
        <v>399</v>
      </c>
      <c r="H31" s="36" t="s">
        <v>229</v>
      </c>
      <c r="I31" s="38"/>
    </row>
    <row r="32" spans="1:9" s="30" customFormat="1" ht="24" customHeight="1">
      <c r="A32" s="38"/>
      <c r="B32" s="35"/>
      <c r="C32" s="35"/>
      <c r="D32" s="36">
        <v>30299</v>
      </c>
      <c r="E32" s="35" t="s">
        <v>230</v>
      </c>
      <c r="F32" s="35">
        <v>98.08</v>
      </c>
      <c r="G32" s="36">
        <v>39906</v>
      </c>
      <c r="H32" s="36" t="s">
        <v>231</v>
      </c>
      <c r="I32" s="38"/>
    </row>
    <row r="33" spans="1:9" s="30" customFormat="1" ht="24" customHeight="1">
      <c r="A33" s="38"/>
      <c r="B33" s="35"/>
      <c r="C33" s="35"/>
      <c r="D33" s="36"/>
      <c r="E33" s="35"/>
      <c r="F33" s="35"/>
      <c r="G33" s="36">
        <v>39907</v>
      </c>
      <c r="H33" s="36" t="s">
        <v>232</v>
      </c>
      <c r="I33" s="38"/>
    </row>
    <row r="34" spans="1:9" s="30" customFormat="1" ht="24" customHeight="1">
      <c r="A34" s="38"/>
      <c r="B34" s="35"/>
      <c r="C34" s="35"/>
      <c r="D34" s="36"/>
      <c r="E34" s="35"/>
      <c r="F34" s="35"/>
      <c r="G34" s="36">
        <v>39908</v>
      </c>
      <c r="H34" s="36" t="s">
        <v>233</v>
      </c>
      <c r="I34" s="38"/>
    </row>
    <row r="35" spans="1:9" s="30" customFormat="1" ht="24" customHeight="1">
      <c r="A35" s="38"/>
      <c r="B35" s="35"/>
      <c r="C35" s="35"/>
      <c r="D35" s="36"/>
      <c r="E35" s="35"/>
      <c r="F35" s="35"/>
      <c r="G35" s="36">
        <v>39999</v>
      </c>
      <c r="H35" s="36" t="s">
        <v>234</v>
      </c>
      <c r="I35" s="38"/>
    </row>
    <row r="36" spans="1:9" s="30" customFormat="1" ht="24" customHeight="1">
      <c r="A36" s="39" t="s">
        <v>235</v>
      </c>
      <c r="B36" s="39"/>
      <c r="C36" s="40">
        <f>C19+C5</f>
        <v>13227.53</v>
      </c>
      <c r="D36" s="39" t="s">
        <v>236</v>
      </c>
      <c r="E36" s="39"/>
      <c r="F36" s="39"/>
      <c r="G36" s="39"/>
      <c r="H36" s="39"/>
      <c r="I36" s="45">
        <f>F5+I10</f>
        <v>540.94</v>
      </c>
    </row>
    <row r="37" spans="1:9" s="27" customFormat="1" ht="61.5" customHeight="1">
      <c r="A37" s="41" t="s">
        <v>237</v>
      </c>
      <c r="B37" s="42"/>
      <c r="C37" s="42"/>
      <c r="D37" s="42"/>
      <c r="E37" s="42"/>
      <c r="F37" s="42"/>
      <c r="G37" s="42"/>
      <c r="H37" s="42"/>
      <c r="I37" s="42"/>
    </row>
  </sheetData>
  <sheetProtection/>
  <mergeCells count="4">
    <mergeCell ref="A1:I1"/>
    <mergeCell ref="A36:B36"/>
    <mergeCell ref="D36:H36"/>
    <mergeCell ref="A37:I37"/>
  </mergeCells>
  <printOptions horizontalCentered="1"/>
  <pageMargins left="0.5902777777777778" right="0.5902777777777778" top="0.5902777777777778" bottom="0.38958333333333334" header="0.38958333333333334" footer="0.38958333333333334"/>
  <pageSetup fitToHeight="0" fitToWidth="1" horizontalDpi="600" verticalDpi="600" orientation="portrait" paperSize="9" scale="82"/>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C16" sqref="C16"/>
    </sheetView>
  </sheetViews>
  <sheetFormatPr defaultColWidth="9.00390625" defaultRowHeight="14.25"/>
  <cols>
    <col min="1" max="3" width="32.00390625" style="1" customWidth="1"/>
    <col min="4" max="16384" width="9.00390625" style="1" customWidth="1"/>
  </cols>
  <sheetData>
    <row r="1" spans="1:3" s="17" customFormat="1" ht="30" customHeight="1">
      <c r="A1" s="2" t="s">
        <v>238</v>
      </c>
      <c r="B1" s="2"/>
      <c r="C1" s="2"/>
    </row>
    <row r="2" spans="2:3" s="4" customFormat="1" ht="10.5" customHeight="1">
      <c r="B2" s="5"/>
      <c r="C2" s="5" t="s">
        <v>239</v>
      </c>
    </row>
    <row r="3" spans="1:3" s="4" customFormat="1" ht="15" customHeight="1">
      <c r="A3" s="6" t="s">
        <v>3</v>
      </c>
      <c r="B3" s="5"/>
      <c r="C3" s="5" t="s">
        <v>4</v>
      </c>
    </row>
    <row r="4" spans="1:3" s="18" customFormat="1" ht="27.75" customHeight="1">
      <c r="A4" s="24" t="s">
        <v>240</v>
      </c>
      <c r="B4" s="24" t="s">
        <v>241</v>
      </c>
      <c r="C4" s="24" t="s">
        <v>9</v>
      </c>
    </row>
    <row r="5" spans="1:3" s="18" customFormat="1" ht="30" customHeight="1">
      <c r="A5" s="24" t="s">
        <v>71</v>
      </c>
      <c r="B5" s="24"/>
      <c r="C5" s="24"/>
    </row>
    <row r="6" spans="1:3" s="18" customFormat="1" ht="27.75" customHeight="1">
      <c r="A6" s="25" t="s">
        <v>242</v>
      </c>
      <c r="B6" s="26"/>
      <c r="C6" s="26"/>
    </row>
    <row r="7" spans="1:3" s="18" customFormat="1" ht="27.75" customHeight="1">
      <c r="A7" s="25" t="s">
        <v>243</v>
      </c>
      <c r="B7" s="26"/>
      <c r="C7" s="26"/>
    </row>
    <row r="8" spans="1:3" s="18" customFormat="1" ht="27.75" customHeight="1">
      <c r="A8" s="25" t="s">
        <v>244</v>
      </c>
      <c r="B8" s="26">
        <v>58.5</v>
      </c>
      <c r="C8" s="26">
        <v>55</v>
      </c>
    </row>
    <row r="9" spans="1:3" s="18" customFormat="1" ht="27.75" customHeight="1">
      <c r="A9" s="25" t="s">
        <v>245</v>
      </c>
      <c r="B9" s="26"/>
      <c r="C9" s="26"/>
    </row>
    <row r="10" spans="1:3" s="18" customFormat="1" ht="27.75" customHeight="1">
      <c r="A10" s="25" t="s">
        <v>246</v>
      </c>
      <c r="B10" s="26">
        <v>58.5</v>
      </c>
      <c r="C10" s="26">
        <v>55</v>
      </c>
    </row>
    <row r="11" spans="1:3" s="1" customFormat="1" ht="69" customHeight="1">
      <c r="A11" s="21" t="s">
        <v>247</v>
      </c>
      <c r="B11" s="22"/>
      <c r="C11" s="22"/>
    </row>
  </sheetData>
  <sheetProtection/>
  <mergeCells count="2">
    <mergeCell ref="A1:C1"/>
    <mergeCell ref="A11:C11"/>
  </mergeCells>
  <printOptions horizontalCentered="1"/>
  <pageMargins left="0.34930555555555554" right="0.34930555555555554" top="0.7895833333333333" bottom="0.7895833333333333" header="0.5097222222222222" footer="0.2"/>
  <pageSetup fitToHeight="1" fitToWidth="1" horizontalDpi="600" verticalDpi="600" orientation="portrait" paperSize="9" scale="94"/>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6" sqref="A16:I16"/>
    </sheetView>
  </sheetViews>
  <sheetFormatPr defaultColWidth="9.00390625" defaultRowHeight="14.25"/>
  <cols>
    <col min="1" max="2" width="4.625" style="1" customWidth="1"/>
    <col min="3" max="3" width="11.00390625" style="1" customWidth="1"/>
    <col min="4" max="9" width="12.125" style="1" customWidth="1"/>
    <col min="10" max="16384" width="9.00390625" style="1" customWidth="1"/>
  </cols>
  <sheetData>
    <row r="1" spans="1:9" s="17" customFormat="1" ht="30" customHeight="1">
      <c r="A1" s="2" t="s">
        <v>248</v>
      </c>
      <c r="B1" s="2"/>
      <c r="C1" s="2"/>
      <c r="D1" s="2"/>
      <c r="E1" s="2"/>
      <c r="F1" s="2"/>
      <c r="G1" s="2"/>
      <c r="H1" s="2"/>
      <c r="I1" s="2"/>
    </row>
    <row r="2" spans="1:9" s="4" customFormat="1" ht="10.5" customHeight="1">
      <c r="A2" s="3"/>
      <c r="B2" s="3"/>
      <c r="C2" s="3"/>
      <c r="I2" s="5" t="s">
        <v>249</v>
      </c>
    </row>
    <row r="3" spans="1:9" s="4" customFormat="1" ht="15" customHeight="1">
      <c r="A3" s="6" t="s">
        <v>3</v>
      </c>
      <c r="B3" s="3"/>
      <c r="C3" s="3"/>
      <c r="D3" s="20"/>
      <c r="E3" s="20"/>
      <c r="F3" s="20"/>
      <c r="G3" s="20"/>
      <c r="H3" s="20"/>
      <c r="I3" s="5" t="s">
        <v>4</v>
      </c>
    </row>
    <row r="4" spans="1:9" s="18" customFormat="1" ht="20.25" customHeight="1">
      <c r="A4" s="8" t="s">
        <v>141</v>
      </c>
      <c r="B4" s="8"/>
      <c r="C4" s="8"/>
      <c r="D4" s="9" t="s">
        <v>250</v>
      </c>
      <c r="E4" s="9" t="s">
        <v>251</v>
      </c>
      <c r="F4" s="9" t="s">
        <v>142</v>
      </c>
      <c r="G4" s="9"/>
      <c r="H4" s="9"/>
      <c r="I4" s="9" t="s">
        <v>252</v>
      </c>
    </row>
    <row r="5" spans="1:9" s="18" customFormat="1" ht="27" customHeight="1">
      <c r="A5" s="8" t="s">
        <v>68</v>
      </c>
      <c r="B5" s="8"/>
      <c r="C5" s="8" t="s">
        <v>69</v>
      </c>
      <c r="D5" s="9"/>
      <c r="E5" s="9"/>
      <c r="F5" s="9" t="s">
        <v>143</v>
      </c>
      <c r="G5" s="9" t="s">
        <v>144</v>
      </c>
      <c r="H5" s="9" t="s">
        <v>116</v>
      </c>
      <c r="I5" s="9"/>
    </row>
    <row r="6" spans="1:9" s="18" customFormat="1" ht="18" customHeight="1">
      <c r="A6" s="8"/>
      <c r="B6" s="8"/>
      <c r="C6" s="8"/>
      <c r="D6" s="9"/>
      <c r="E6" s="9"/>
      <c r="F6" s="9"/>
      <c r="G6" s="9"/>
      <c r="H6" s="9"/>
      <c r="I6" s="9"/>
    </row>
    <row r="7" spans="1:9" s="18" customFormat="1" ht="22.5" customHeight="1">
      <c r="A7" s="8"/>
      <c r="B7" s="8"/>
      <c r="C7" s="8"/>
      <c r="D7" s="9"/>
      <c r="E7" s="9"/>
      <c r="F7" s="9"/>
      <c r="G7" s="9"/>
      <c r="H7" s="9"/>
      <c r="I7" s="9"/>
    </row>
    <row r="8" spans="1:9" s="18" customFormat="1" ht="22.5" customHeight="1">
      <c r="A8" s="8" t="s">
        <v>70</v>
      </c>
      <c r="B8" s="8"/>
      <c r="C8" s="8"/>
      <c r="D8" s="8">
        <v>1</v>
      </c>
      <c r="E8" s="8">
        <v>2</v>
      </c>
      <c r="F8" s="8">
        <v>3</v>
      </c>
      <c r="G8" s="8">
        <v>4</v>
      </c>
      <c r="H8" s="8">
        <v>5</v>
      </c>
      <c r="I8" s="8">
        <v>6</v>
      </c>
    </row>
    <row r="9" spans="1:9" s="18" customFormat="1" ht="22.5" customHeight="1">
      <c r="A9" s="8" t="s">
        <v>71</v>
      </c>
      <c r="B9" s="8"/>
      <c r="C9" s="8"/>
      <c r="D9" s="10"/>
      <c r="E9" s="10"/>
      <c r="F9" s="10"/>
      <c r="G9" s="10"/>
      <c r="H9" s="10"/>
      <c r="I9" s="10"/>
    </row>
    <row r="10" spans="1:9" s="19" customFormat="1" ht="22.5" customHeight="1">
      <c r="A10" s="8"/>
      <c r="B10" s="8"/>
      <c r="C10" s="11"/>
      <c r="D10" s="12"/>
      <c r="E10" s="12"/>
      <c r="F10" s="12"/>
      <c r="G10" s="13"/>
      <c r="H10" s="13"/>
      <c r="I10" s="12"/>
    </row>
    <row r="11" spans="1:9" s="19" customFormat="1" ht="22.5" customHeight="1">
      <c r="A11" s="8"/>
      <c r="B11" s="8"/>
      <c r="C11" s="14"/>
      <c r="D11" s="12"/>
      <c r="E11" s="12"/>
      <c r="F11" s="12"/>
      <c r="G11" s="12"/>
      <c r="H11" s="12"/>
      <c r="I11" s="12"/>
    </row>
    <row r="12" spans="1:9" s="19" customFormat="1" ht="22.5" customHeight="1">
      <c r="A12" s="8"/>
      <c r="B12" s="8"/>
      <c r="C12" s="11"/>
      <c r="D12" s="12"/>
      <c r="E12" s="12"/>
      <c r="F12" s="12"/>
      <c r="G12" s="12"/>
      <c r="H12" s="12"/>
      <c r="I12" s="12"/>
    </row>
    <row r="13" spans="1:9" s="19" customFormat="1" ht="22.5" customHeight="1">
      <c r="A13" s="8"/>
      <c r="B13" s="8"/>
      <c r="C13" s="14"/>
      <c r="D13" s="12"/>
      <c r="E13" s="12"/>
      <c r="F13" s="12"/>
      <c r="G13" s="12"/>
      <c r="H13" s="12"/>
      <c r="I13" s="12"/>
    </row>
    <row r="14" spans="1:9" s="19" customFormat="1" ht="22.5" customHeight="1">
      <c r="A14" s="8"/>
      <c r="B14" s="8"/>
      <c r="C14" s="14"/>
      <c r="D14" s="12"/>
      <c r="E14" s="12"/>
      <c r="F14" s="12"/>
      <c r="G14" s="12"/>
      <c r="H14" s="12"/>
      <c r="I14" s="12"/>
    </row>
    <row r="15" spans="1:9" s="19" customFormat="1" ht="22.5" customHeight="1">
      <c r="A15" s="8"/>
      <c r="B15" s="8"/>
      <c r="C15" s="14"/>
      <c r="D15" s="12"/>
      <c r="E15" s="12"/>
      <c r="F15" s="12"/>
      <c r="G15" s="12"/>
      <c r="H15" s="12"/>
      <c r="I15" s="12"/>
    </row>
    <row r="16" spans="1:9" s="1" customFormat="1" ht="51.75" customHeight="1">
      <c r="A16" s="21" t="s">
        <v>253</v>
      </c>
      <c r="B16" s="22"/>
      <c r="C16" s="22"/>
      <c r="D16" s="22"/>
      <c r="E16" s="22"/>
      <c r="F16" s="22"/>
      <c r="G16" s="22"/>
      <c r="H16" s="22"/>
      <c r="I16" s="22"/>
    </row>
    <row r="17" s="1" customFormat="1" ht="14.25">
      <c r="A17" s="23"/>
    </row>
    <row r="18" s="1" customFormat="1" ht="14.25">
      <c r="A18" s="23"/>
    </row>
    <row r="19" s="1" customFormat="1" ht="14.25">
      <c r="A19" s="23"/>
    </row>
    <row r="20" s="1" customFormat="1" ht="14.25">
      <c r="A20" s="23"/>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4930555555555554" right="0.34930555555555554" top="0.7895833333333333" bottom="0.7895833333333333" header="0.5097222222222222" footer="0.2"/>
  <pageSetup fitToHeight="1" fitToWidth="1" horizontalDpi="600" verticalDpi="600" orientation="portrait" paperSize="9" scale="97"/>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G17" sqref="G17"/>
    </sheetView>
  </sheetViews>
  <sheetFormatPr defaultColWidth="9.00390625" defaultRowHeight="14.25"/>
  <cols>
    <col min="1" max="1" width="8.75390625" style="1" customWidth="1"/>
    <col min="2" max="2" width="8.50390625" style="1" customWidth="1"/>
    <col min="3" max="3" width="19.50390625" style="1" customWidth="1"/>
    <col min="4" max="6" width="19.875" style="1" customWidth="1"/>
    <col min="7" max="252" width="9.00390625" style="1" customWidth="1"/>
  </cols>
  <sheetData>
    <row r="1" spans="1:6" ht="36" customHeight="1">
      <c r="A1" s="2" t="s">
        <v>254</v>
      </c>
      <c r="B1" s="2"/>
      <c r="C1" s="2"/>
      <c r="D1" s="2"/>
      <c r="E1" s="2"/>
      <c r="F1" s="2"/>
    </row>
    <row r="2" spans="1:6" ht="14.25">
      <c r="A2" s="3"/>
      <c r="B2" s="3"/>
      <c r="C2" s="3"/>
      <c r="D2" s="4"/>
      <c r="E2" s="4"/>
      <c r="F2" s="5" t="s">
        <v>255</v>
      </c>
    </row>
    <row r="3" spans="1:6" ht="14.25">
      <c r="A3" s="6" t="s">
        <v>3</v>
      </c>
      <c r="B3" s="3"/>
      <c r="C3" s="3"/>
      <c r="D3" s="7"/>
      <c r="E3" s="7"/>
      <c r="F3" s="5" t="s">
        <v>4</v>
      </c>
    </row>
    <row r="4" spans="1:6" ht="19.5" customHeight="1">
      <c r="A4" s="8" t="s">
        <v>141</v>
      </c>
      <c r="B4" s="8"/>
      <c r="C4" s="8"/>
      <c r="D4" s="9" t="s">
        <v>142</v>
      </c>
      <c r="E4" s="9"/>
      <c r="F4" s="9"/>
    </row>
    <row r="5" spans="1:6" ht="19.5" customHeight="1">
      <c r="A5" s="8" t="s">
        <v>68</v>
      </c>
      <c r="B5" s="8"/>
      <c r="C5" s="8" t="s">
        <v>69</v>
      </c>
      <c r="D5" s="9" t="s">
        <v>71</v>
      </c>
      <c r="E5" s="9" t="s">
        <v>144</v>
      </c>
      <c r="F5" s="8" t="s">
        <v>116</v>
      </c>
    </row>
    <row r="6" spans="1:6" ht="19.5" customHeight="1">
      <c r="A6" s="8"/>
      <c r="B6" s="8"/>
      <c r="C6" s="8"/>
      <c r="D6" s="9"/>
      <c r="E6" s="9"/>
      <c r="F6" s="8"/>
    </row>
    <row r="7" spans="1:6" ht="19.5" customHeight="1">
      <c r="A7" s="8"/>
      <c r="B7" s="8"/>
      <c r="C7" s="8"/>
      <c r="D7" s="9"/>
      <c r="E7" s="9"/>
      <c r="F7" s="8"/>
    </row>
    <row r="8" spans="1:6" ht="19.5" customHeight="1">
      <c r="A8" s="8" t="s">
        <v>70</v>
      </c>
      <c r="B8" s="8"/>
      <c r="C8" s="8"/>
      <c r="D8" s="8">
        <v>1</v>
      </c>
      <c r="E8" s="8">
        <v>2</v>
      </c>
      <c r="F8" s="8">
        <v>3</v>
      </c>
    </row>
    <row r="9" spans="1:6" ht="19.5" customHeight="1">
      <c r="A9" s="8" t="s">
        <v>71</v>
      </c>
      <c r="B9" s="8"/>
      <c r="C9" s="8"/>
      <c r="D9" s="10"/>
      <c r="E9" s="10"/>
      <c r="F9" s="10"/>
    </row>
    <row r="10" spans="1:6" ht="19.5" customHeight="1">
      <c r="A10" s="8"/>
      <c r="B10" s="8"/>
      <c r="C10" s="11"/>
      <c r="D10" s="12"/>
      <c r="E10" s="13"/>
      <c r="F10" s="12"/>
    </row>
    <row r="11" spans="1:6" ht="19.5" customHeight="1">
      <c r="A11" s="8"/>
      <c r="B11" s="8"/>
      <c r="C11" s="14"/>
      <c r="D11" s="12"/>
      <c r="E11" s="12"/>
      <c r="F11" s="12"/>
    </row>
    <row r="12" spans="1:6" ht="19.5" customHeight="1">
      <c r="A12" s="8"/>
      <c r="B12" s="8"/>
      <c r="C12" s="11"/>
      <c r="D12" s="12"/>
      <c r="E12" s="12"/>
      <c r="F12" s="12"/>
    </row>
    <row r="13" spans="1:6" ht="19.5" customHeight="1">
      <c r="A13" s="8"/>
      <c r="B13" s="8"/>
      <c r="C13" s="14"/>
      <c r="D13" s="12"/>
      <c r="E13" s="12"/>
      <c r="F13" s="12"/>
    </row>
    <row r="14" spans="1:6" ht="19.5" customHeight="1">
      <c r="A14" s="8"/>
      <c r="B14" s="8"/>
      <c r="C14" s="14"/>
      <c r="D14" s="12"/>
      <c r="E14" s="12"/>
      <c r="F14" s="12"/>
    </row>
    <row r="15" spans="1:6" ht="19.5" customHeight="1">
      <c r="A15" s="8"/>
      <c r="B15" s="8"/>
      <c r="C15" s="14"/>
      <c r="D15" s="12"/>
      <c r="E15" s="12"/>
      <c r="F15" s="12"/>
    </row>
    <row r="16" spans="1:6" ht="64.5" customHeight="1">
      <c r="A16" s="15" t="s">
        <v>256</v>
      </c>
      <c r="B16" s="16"/>
      <c r="C16" s="16"/>
      <c r="D16" s="16"/>
      <c r="E16" s="16"/>
      <c r="F16" s="1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4930555555555554" right="0.34930555555555554" top="0.7895833333333333" bottom="0.7895833333333333" header="0.5097222222222222" footer="0.2"/>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2019-06-24T00:09:14Z</cp:lastPrinted>
  <dcterms:created xsi:type="dcterms:W3CDTF">2012-01-02T20:36:18Z</dcterms:created>
  <dcterms:modified xsi:type="dcterms:W3CDTF">2022-09-09T02:47:51Z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77DD4837CC0641078F85FFCFA4407807</vt:lpwstr>
  </property>
</Properties>
</file>