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<sst xmlns="http://schemas.openxmlformats.org/spreadsheetml/2006/main" count="90" uniqueCount="82">
  <si>
    <t>2021年度一般公共预算收支及平衡情况表</t>
  </si>
  <si>
    <t>决算10表</t>
  </si>
  <si>
    <t>单位:万元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</si>
  <si>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</si>
  <si>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</si>
  <si>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</si>
  <si>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</si>
  <si>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</si>
  <si>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</si>
  <si>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</si>
  <si>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</si>
  <si>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</si>
  <si>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</si>
  <si>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</si>
  <si>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</si>
  <si>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</si>
  <si>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</si>
  <si>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</si>
  <si>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</si>
  <si>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</si>
  <si>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</si>
  <si>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</si>
  <si>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</si>
  <si>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</si>
  <si>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</si>
  <si>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</si>
  <si>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</si>
  <si>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</si>
  <si>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</si>
  <si>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</si>
  <si>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</si>
  <si>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</si>
  <si>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</si>
  <si>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</si>
  <si>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</si>
  <si>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</si>
  <si>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</si>
  <si>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债务发行费用支出</t>
  </si>
  <si>
    <t>收入总计</t>
  </si>
  <si>
    <t>本年收入</t>
  </si>
  <si>
    <t>上级补助收入</t>
  </si>
  <si>
    <t>待偿债置换一般债券上年结余</t>
  </si>
  <si>
    <t>上年结余</t>
  </si>
  <si>
    <t>调入资金</t>
  </si>
  <si>
    <t>债务(转贷)收入</t>
  </si>
  <si>
    <t>国债转贷收入、上年结余及转补助数</t>
  </si>
  <si>
    <t>动用预算稳定调节基金</t>
  </si>
  <si>
    <t>接受其他地区援助收入</t>
  </si>
  <si>
    <t>省补助计划单列市收入</t>
  </si>
  <si>
    <t>支出总计</t>
  </si>
  <si>
    <t>本年支出</t>
  </si>
  <si>
    <t>上解上级支出</t>
  </si>
  <si>
    <t>调出资金</t>
  </si>
  <si>
    <t>债务还本支出</t>
  </si>
  <si>
    <t>补充预算周转金</t>
  </si>
  <si>
    <t>国债转贷拨付数及年终结余</t>
  </si>
  <si>
    <t>安排预算稳定调节基金</t>
  </si>
  <si>
    <t>计划单列市上解省支出</t>
  </si>
  <si>
    <t>结余总计</t>
  </si>
  <si>
    <t>待偿债置换一般债券结余</t>
  </si>
  <si>
    <t>年终结余</t>
  </si>
  <si>
    <t>小计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</si>
  <si>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</si>
  <si>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</si>
  <si>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</si>
  <si>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</si>
  <si>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</si>
  <si>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</si>
  <si>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</si>
  <si>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</si>
  <si>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</si>
  <si>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</si>
  <si>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</si>
  <si>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</si>
  <si>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</si>
  <si>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</si>
  <si>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</si>
  <si>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</si>
  <si>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</si>
  <si>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盘锦市</t>
  </si>
  <si>
    <t xml:space="preserve">  盘锦市本级</t>
  </si>
  <si>
    <t xml:space="preserve">  盘锦市区县合计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</si>
</sst>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10"/>
  <sheetViews>
    <sheetView showZeros="0" tabSelected="1" zoomScaleSheetLayoutView="100" workbookViewId="0" topLeftCell="A1">
      <selection activeCell="A1" sqref="A1:IV65536"/>
    </sheetView>
  </sheetViews>
  <sheetFormatPr defaultColWidth="9.125" defaultRowHeight="14.25"/>
  <cols>
    <col min="1" max="1" width="32.125" style="3" customWidth="1"/>
    <col min="2" max="2" width="15.75390625" style="3" customWidth="1"/>
    <col min="3" max="3" width="13.25390625" style="3" customWidth="1"/>
    <col min="4" max="4" width="12.625" style="3" customWidth="1"/>
    <col min="5" max="13" width="12.125" style="3" customWidth="1"/>
    <col min="14" max="14" width="13.25390625" style="3" customWidth="1"/>
    <col min="15" max="15" width="13.125" style="3" customWidth="1"/>
    <col min="16" max="18" width="12.125" style="3" customWidth="1"/>
    <col min="19" max="19" width="13.25390625" style="3" customWidth="1"/>
    <col min="20" max="20" width="12.625" style="3" customWidth="1"/>
    <col min="21" max="21" width="12.875" style="3" customWidth="1"/>
    <col min="22" max="22" width="14.375" style="3" customWidth="1"/>
    <col min="23" max="23" width="12.00390625" style="3" customWidth="1"/>
    <col min="24" max="25" width="11.375" style="3" customWidth="1"/>
    <col min="26" max="36" width="12.125" style="3" customWidth="1"/>
    <col min="37" max="37" width="11.625" style="3" customWidth="1"/>
    <col min="38" max="38" width="12.125" style="3" customWidth="1"/>
    <col min="39" max="39" width="12.00390625" style="3" customWidth="1"/>
    <col min="40" max="41" width="12.125" style="3" customWidth="1"/>
    <col min="42" max="42" width="11.75390625" style="3" customWidth="1"/>
    <col min="43" max="46" width="11.25390625" style="3" customWidth="1"/>
    <col min="47" max="47" width="14.00390625" style="3" customWidth="1"/>
    <col min="48" max="56" width="11.25390625" style="3" customWidth="1"/>
    <col min="57" max="57" width="11.625" style="3" customWidth="1"/>
    <col min="58" max="58" width="13.75390625" style="3" customWidth="1"/>
    <col min="59" max="59" width="12.875" style="3" customWidth="1"/>
    <col min="60" max="60" width="12.125" style="3" customWidth="1"/>
    <col min="61" max="61" width="11.375" style="3" customWidth="1"/>
    <col min="62" max="63" width="12.125" style="3" customWidth="1"/>
    <col min="64" max="64" width="11.375" style="3" customWidth="1"/>
    <col min="65" max="65" width="12.125" style="3" customWidth="1"/>
    <col min="66" max="67" width="11.375" style="3" customWidth="1"/>
    <col min="68" max="68" width="13.125" style="3" customWidth="1"/>
    <col min="69" max="70" width="12.125" style="3" customWidth="1"/>
    <col min="71" max="16384" width="9.125" style="3" customWidth="1"/>
  </cols>
  <sheetData>
    <row r="1" spans="1:70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s="1" customFormat="1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1" customFormat="1" ht="16.5" customHeight="1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/>
      <c r="O4" s="10" t="s">
        <v>4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5" t="s">
        <v>4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7"/>
      <c r="AU4" s="18" t="s">
        <v>5</v>
      </c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6" t="s">
        <v>6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s="1" customFormat="1" ht="16.5" customHeight="1">
      <c r="A5" s="9"/>
      <c r="B5" s="10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7</v>
      </c>
      <c r="P5" s="8"/>
      <c r="Q5" s="8"/>
      <c r="R5" s="8"/>
      <c r="S5" s="8"/>
      <c r="T5" s="8"/>
      <c r="U5" s="14"/>
      <c r="V5" s="8" t="s">
        <v>8</v>
      </c>
      <c r="W5" s="8"/>
      <c r="X5" s="8"/>
      <c r="Y5" s="8"/>
      <c r="Z5" s="8"/>
      <c r="AA5" s="8"/>
      <c r="AB5" s="8"/>
      <c r="AC5" s="16" t="s">
        <v>8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14"/>
      <c r="AU5" s="10" t="s">
        <v>7</v>
      </c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5" t="s">
        <v>8</v>
      </c>
      <c r="BG5" s="10"/>
      <c r="BH5" s="10"/>
      <c r="BI5" s="10"/>
      <c r="BJ5" s="10"/>
      <c r="BK5" s="10"/>
      <c r="BL5" s="10"/>
      <c r="BM5" s="10"/>
      <c r="BN5" s="10"/>
      <c r="BO5" s="10"/>
      <c r="BP5" s="10" t="s">
        <v>9</v>
      </c>
      <c r="BQ5" s="10"/>
      <c r="BR5" s="10"/>
    </row>
    <row r="6" spans="1:70" s="1" customFormat="1" ht="16.5" customHeight="1">
      <c r="A6" s="9"/>
      <c r="B6" s="9" t="s">
        <v>10</v>
      </c>
      <c r="C6" s="10" t="s">
        <v>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">
        <v>12</v>
      </c>
      <c r="P6" s="10"/>
      <c r="Q6" s="10"/>
      <c r="R6" s="10"/>
      <c r="S6" s="10"/>
      <c r="T6" s="10"/>
      <c r="U6" s="10"/>
      <c r="V6" s="7" t="s">
        <v>13</v>
      </c>
      <c r="W6" s="7" t="s">
        <v>14</v>
      </c>
      <c r="X6" s="7" t="s">
        <v>15</v>
      </c>
      <c r="Y6" s="7" t="s">
        <v>16</v>
      </c>
      <c r="Z6" s="7" t="s">
        <v>17</v>
      </c>
      <c r="AA6" s="7" t="s">
        <v>18</v>
      </c>
      <c r="AB6" s="7" t="s">
        <v>19</v>
      </c>
      <c r="AC6" s="7" t="s">
        <v>20</v>
      </c>
      <c r="AD6" s="7" t="s">
        <v>21</v>
      </c>
      <c r="AE6" s="7" t="s">
        <v>22</v>
      </c>
      <c r="AF6" s="7" t="s">
        <v>23</v>
      </c>
      <c r="AG6" s="7" t="s">
        <v>24</v>
      </c>
      <c r="AH6" s="7" t="s">
        <v>25</v>
      </c>
      <c r="AI6" s="7" t="s">
        <v>26</v>
      </c>
      <c r="AJ6" s="7" t="s">
        <v>27</v>
      </c>
      <c r="AK6" s="7" t="s">
        <v>28</v>
      </c>
      <c r="AL6" s="7" t="s">
        <v>29</v>
      </c>
      <c r="AM6" s="7" t="s">
        <v>30</v>
      </c>
      <c r="AN6" s="7" t="s">
        <v>31</v>
      </c>
      <c r="AO6" s="19" t="s">
        <v>32</v>
      </c>
      <c r="AP6" s="19" t="s">
        <v>33</v>
      </c>
      <c r="AQ6" s="20" t="s">
        <v>34</v>
      </c>
      <c r="AR6" s="21" t="s">
        <v>35</v>
      </c>
      <c r="AS6" s="21" t="s">
        <v>36</v>
      </c>
      <c r="AT6" s="7" t="s">
        <v>37</v>
      </c>
      <c r="AU6" s="7" t="s">
        <v>38</v>
      </c>
      <c r="AV6" s="7" t="s">
        <v>39</v>
      </c>
      <c r="AW6" s="7" t="s">
        <v>40</v>
      </c>
      <c r="AX6" s="7" t="s">
        <v>41</v>
      </c>
      <c r="AY6" s="7" t="s">
        <v>42</v>
      </c>
      <c r="AZ6" s="7" t="s">
        <v>43</v>
      </c>
      <c r="BA6" s="7" t="s">
        <v>44</v>
      </c>
      <c r="BB6" s="7" t="s">
        <v>45</v>
      </c>
      <c r="BC6" s="7" t="s">
        <v>46</v>
      </c>
      <c r="BD6" s="7" t="s">
        <v>47</v>
      </c>
      <c r="BE6" s="7" t="s">
        <v>48</v>
      </c>
      <c r="BF6" s="9" t="s">
        <v>49</v>
      </c>
      <c r="BG6" s="9" t="s">
        <v>50</v>
      </c>
      <c r="BH6" s="9" t="s">
        <v>51</v>
      </c>
      <c r="BI6" s="9" t="s">
        <v>52</v>
      </c>
      <c r="BJ6" s="9" t="s">
        <v>53</v>
      </c>
      <c r="BK6" s="9" t="s">
        <v>54</v>
      </c>
      <c r="BL6" s="9" t="s">
        <v>55</v>
      </c>
      <c r="BM6" s="9" t="s">
        <v>56</v>
      </c>
      <c r="BN6" s="9" t="s">
        <v>30</v>
      </c>
      <c r="BO6" s="9" t="s">
        <v>57</v>
      </c>
      <c r="BP6" s="9" t="s">
        <v>58</v>
      </c>
      <c r="BQ6" s="9" t="s">
        <v>59</v>
      </c>
      <c r="BR6" s="9" t="s">
        <v>60</v>
      </c>
    </row>
    <row r="7" spans="1:70" s="2" customFormat="1" ht="42.75" customHeight="1">
      <c r="A7" s="11"/>
      <c r="B7" s="11"/>
      <c r="C7" s="11" t="s">
        <v>61</v>
      </c>
      <c r="D7" s="11" t="s">
        <v>62</v>
      </c>
      <c r="E7" s="11" t="s">
        <v>63</v>
      </c>
      <c r="F7" s="11" t="s">
        <v>64</v>
      </c>
      <c r="G7" s="11" t="s">
        <v>65</v>
      </c>
      <c r="H7" s="11" t="s">
        <v>66</v>
      </c>
      <c r="I7" s="11" t="s">
        <v>67</v>
      </c>
      <c r="J7" s="11" t="s">
        <v>68</v>
      </c>
      <c r="K7" s="11" t="s">
        <v>69</v>
      </c>
      <c r="L7" s="11" t="s">
        <v>70</v>
      </c>
      <c r="M7" s="11" t="s">
        <v>71</v>
      </c>
      <c r="N7" s="11" t="s">
        <v>72</v>
      </c>
      <c r="O7" s="11" t="s">
        <v>61</v>
      </c>
      <c r="P7" s="11" t="s">
        <v>73</v>
      </c>
      <c r="Q7" s="11" t="s">
        <v>74</v>
      </c>
      <c r="R7" s="11" t="s">
        <v>75</v>
      </c>
      <c r="S7" s="11" t="s">
        <v>76</v>
      </c>
      <c r="T7" s="11" t="s">
        <v>77</v>
      </c>
      <c r="U7" s="11" t="s">
        <v>78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2"/>
      <c r="AP7" s="22"/>
      <c r="AQ7" s="11"/>
      <c r="AR7" s="23"/>
      <c r="AS7" s="23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s="1" customFormat="1" ht="16.5" customHeight="1">
      <c r="A8" s="12" t="s">
        <v>79</v>
      </c>
      <c r="B8" s="13">
        <v>1585561</v>
      </c>
      <c r="C8" s="13">
        <v>1066605</v>
      </c>
      <c r="D8" s="13">
        <v>439025</v>
      </c>
      <c r="E8" s="13">
        <v>125485</v>
      </c>
      <c r="F8" s="13">
        <v>21651</v>
      </c>
      <c r="G8" s="13">
        <v>72822</v>
      </c>
      <c r="H8" s="13">
        <v>86258</v>
      </c>
      <c r="I8" s="13">
        <v>33841</v>
      </c>
      <c r="J8" s="13">
        <v>177374</v>
      </c>
      <c r="K8" s="13">
        <v>18230</v>
      </c>
      <c r="L8" s="13">
        <v>441</v>
      </c>
      <c r="M8" s="13">
        <v>38832</v>
      </c>
      <c r="N8" s="13">
        <v>52646</v>
      </c>
      <c r="O8" s="13">
        <v>518956</v>
      </c>
      <c r="P8" s="13">
        <v>94649</v>
      </c>
      <c r="Q8" s="13">
        <v>80927</v>
      </c>
      <c r="R8" s="13">
        <v>297672</v>
      </c>
      <c r="S8" s="13">
        <v>0</v>
      </c>
      <c r="T8" s="13">
        <v>24640</v>
      </c>
      <c r="U8" s="13">
        <v>21068</v>
      </c>
      <c r="V8" s="13">
        <v>1964266</v>
      </c>
      <c r="W8" s="13">
        <v>159650</v>
      </c>
      <c r="X8" s="13">
        <v>0</v>
      </c>
      <c r="Y8" s="13">
        <v>978</v>
      </c>
      <c r="Z8" s="13">
        <v>71484</v>
      </c>
      <c r="AA8" s="13">
        <v>170650</v>
      </c>
      <c r="AB8" s="13">
        <v>18120</v>
      </c>
      <c r="AC8" s="13">
        <v>19584</v>
      </c>
      <c r="AD8" s="13">
        <v>283978</v>
      </c>
      <c r="AE8" s="13">
        <v>112603</v>
      </c>
      <c r="AF8" s="13">
        <v>31313</v>
      </c>
      <c r="AG8" s="13">
        <v>482767</v>
      </c>
      <c r="AH8" s="13">
        <v>116829</v>
      </c>
      <c r="AI8" s="13">
        <v>32025</v>
      </c>
      <c r="AJ8" s="13">
        <v>73749</v>
      </c>
      <c r="AK8" s="13">
        <v>4754</v>
      </c>
      <c r="AL8" s="13">
        <v>49</v>
      </c>
      <c r="AM8" s="13">
        <v>0</v>
      </c>
      <c r="AN8" s="13">
        <v>56278</v>
      </c>
      <c r="AO8" s="13">
        <v>81057</v>
      </c>
      <c r="AP8" s="13">
        <v>573</v>
      </c>
      <c r="AQ8" s="13">
        <v>11098</v>
      </c>
      <c r="AR8" s="13">
        <v>32985</v>
      </c>
      <c r="AS8" s="13">
        <v>202362</v>
      </c>
      <c r="AT8" s="13">
        <v>1380</v>
      </c>
      <c r="AU8" s="13">
        <v>4633756</v>
      </c>
      <c r="AV8" s="13">
        <v>1585561</v>
      </c>
      <c r="AW8" s="13">
        <v>639848</v>
      </c>
      <c r="AX8" s="13">
        <v>0</v>
      </c>
      <c r="AY8" s="13">
        <v>88973</v>
      </c>
      <c r="AZ8" s="13">
        <v>469506</v>
      </c>
      <c r="BA8" s="13">
        <v>1803832</v>
      </c>
      <c r="BB8" s="13">
        <v>0</v>
      </c>
      <c r="BC8" s="13">
        <v>46036</v>
      </c>
      <c r="BD8" s="13">
        <v>0</v>
      </c>
      <c r="BE8" s="13">
        <v>0</v>
      </c>
      <c r="BF8" s="13">
        <v>4252510</v>
      </c>
      <c r="BG8" s="13">
        <v>1964266</v>
      </c>
      <c r="BH8" s="13">
        <v>330232</v>
      </c>
      <c r="BI8" s="13">
        <v>0</v>
      </c>
      <c r="BJ8" s="13">
        <v>1760126</v>
      </c>
      <c r="BK8" s="13">
        <v>0</v>
      </c>
      <c r="BL8" s="13">
        <v>0</v>
      </c>
      <c r="BM8" s="13">
        <v>197886</v>
      </c>
      <c r="BN8" s="13">
        <v>0</v>
      </c>
      <c r="BO8" s="13">
        <v>0</v>
      </c>
      <c r="BP8" s="13">
        <f aca="true" t="shared" si="0" ref="BP8:BP10">SUM(BQ8:BR8)</f>
        <v>381246</v>
      </c>
      <c r="BQ8" s="13">
        <v>0</v>
      </c>
      <c r="BR8" s="13">
        <v>381246</v>
      </c>
    </row>
    <row r="9" spans="1:70" s="1" customFormat="1" ht="16.5" customHeight="1">
      <c r="A9" s="12" t="s">
        <v>80</v>
      </c>
      <c r="B9" s="13">
        <v>1050364</v>
      </c>
      <c r="C9" s="13">
        <v>625095</v>
      </c>
      <c r="D9" s="13">
        <v>266832</v>
      </c>
      <c r="E9" s="13">
        <v>58968</v>
      </c>
      <c r="F9" s="13">
        <v>7379</v>
      </c>
      <c r="G9" s="13">
        <v>72790</v>
      </c>
      <c r="H9" s="13">
        <v>52915</v>
      </c>
      <c r="I9" s="13">
        <v>13852</v>
      </c>
      <c r="J9" s="13">
        <v>120368</v>
      </c>
      <c r="K9" s="13">
        <v>572</v>
      </c>
      <c r="L9" s="13">
        <v>370</v>
      </c>
      <c r="M9" s="13">
        <v>9495</v>
      </c>
      <c r="N9" s="13">
        <v>21554</v>
      </c>
      <c r="O9" s="13">
        <v>425269</v>
      </c>
      <c r="P9" s="13">
        <v>58024</v>
      </c>
      <c r="Q9" s="13">
        <v>52894</v>
      </c>
      <c r="R9" s="13">
        <v>287512</v>
      </c>
      <c r="S9" s="13">
        <v>0</v>
      </c>
      <c r="T9" s="13">
        <v>6201</v>
      </c>
      <c r="U9" s="13">
        <v>20638</v>
      </c>
      <c r="V9" s="13">
        <v>1035995</v>
      </c>
      <c r="W9" s="13">
        <v>60284</v>
      </c>
      <c r="X9" s="13">
        <v>0</v>
      </c>
      <c r="Y9" s="13">
        <v>455</v>
      </c>
      <c r="Z9" s="13">
        <v>47192</v>
      </c>
      <c r="AA9" s="13">
        <v>41209</v>
      </c>
      <c r="AB9" s="13">
        <v>17908</v>
      </c>
      <c r="AC9" s="13">
        <v>11279</v>
      </c>
      <c r="AD9" s="13">
        <v>66108</v>
      </c>
      <c r="AE9" s="13">
        <v>68073</v>
      </c>
      <c r="AF9" s="13">
        <v>22452</v>
      </c>
      <c r="AG9" s="13">
        <v>364909</v>
      </c>
      <c r="AH9" s="13">
        <v>55190</v>
      </c>
      <c r="AI9" s="13">
        <v>21390</v>
      </c>
      <c r="AJ9" s="13">
        <v>68764</v>
      </c>
      <c r="AK9" s="13">
        <v>2205</v>
      </c>
      <c r="AL9" s="13">
        <v>49</v>
      </c>
      <c r="AM9" s="13">
        <v>0</v>
      </c>
      <c r="AN9" s="13">
        <v>7075</v>
      </c>
      <c r="AO9" s="13">
        <v>13315</v>
      </c>
      <c r="AP9" s="13">
        <v>3</v>
      </c>
      <c r="AQ9" s="13">
        <v>7064</v>
      </c>
      <c r="AR9" s="13">
        <v>4497</v>
      </c>
      <c r="AS9" s="13">
        <v>155856</v>
      </c>
      <c r="AT9" s="13">
        <v>718</v>
      </c>
      <c r="AU9" s="13">
        <v>2356848</v>
      </c>
      <c r="AV9" s="13">
        <v>1050364</v>
      </c>
      <c r="AW9" s="13">
        <v>51636</v>
      </c>
      <c r="AX9" s="13">
        <v>0</v>
      </c>
      <c r="AY9" s="13">
        <v>60063</v>
      </c>
      <c r="AZ9" s="13">
        <v>195606</v>
      </c>
      <c r="BA9" s="13">
        <v>977800</v>
      </c>
      <c r="BB9" s="13">
        <v>0</v>
      </c>
      <c r="BC9" s="13">
        <v>21379</v>
      </c>
      <c r="BD9" s="13">
        <v>0</v>
      </c>
      <c r="BE9" s="13">
        <v>0</v>
      </c>
      <c r="BF9" s="13">
        <v>2215717</v>
      </c>
      <c r="BG9" s="13">
        <v>1035995</v>
      </c>
      <c r="BH9" s="13">
        <v>117194</v>
      </c>
      <c r="BI9" s="13">
        <v>0</v>
      </c>
      <c r="BJ9" s="13">
        <v>933769</v>
      </c>
      <c r="BK9" s="13">
        <v>0</v>
      </c>
      <c r="BL9" s="13">
        <v>0</v>
      </c>
      <c r="BM9" s="13">
        <v>128759</v>
      </c>
      <c r="BN9" s="13">
        <v>0</v>
      </c>
      <c r="BO9" s="13">
        <v>0</v>
      </c>
      <c r="BP9" s="13">
        <f t="shared" si="0"/>
        <v>141131</v>
      </c>
      <c r="BQ9" s="13">
        <v>0</v>
      </c>
      <c r="BR9" s="13">
        <v>141131</v>
      </c>
    </row>
    <row r="10" spans="1:70" s="1" customFormat="1" ht="16.5" customHeight="1">
      <c r="A10" s="12" t="s">
        <v>81</v>
      </c>
      <c r="B10" s="13">
        <v>535197</v>
      </c>
      <c r="C10" s="13">
        <v>441510</v>
      </c>
      <c r="D10" s="13">
        <v>172193</v>
      </c>
      <c r="E10" s="13">
        <v>66517</v>
      </c>
      <c r="F10" s="13">
        <v>14272</v>
      </c>
      <c r="G10" s="13">
        <v>32</v>
      </c>
      <c r="H10" s="13">
        <v>33343</v>
      </c>
      <c r="I10" s="13">
        <v>19989</v>
      </c>
      <c r="J10" s="13">
        <v>57006</v>
      </c>
      <c r="K10" s="13">
        <v>17658</v>
      </c>
      <c r="L10" s="13">
        <v>71</v>
      </c>
      <c r="M10" s="13">
        <v>29337</v>
      </c>
      <c r="N10" s="13">
        <v>31092</v>
      </c>
      <c r="O10" s="13">
        <v>93687</v>
      </c>
      <c r="P10" s="13">
        <v>36625</v>
      </c>
      <c r="Q10" s="13">
        <v>28033</v>
      </c>
      <c r="R10" s="13">
        <v>10160</v>
      </c>
      <c r="S10" s="13">
        <v>0</v>
      </c>
      <c r="T10" s="13">
        <v>18439</v>
      </c>
      <c r="U10" s="13">
        <v>430</v>
      </c>
      <c r="V10" s="13">
        <v>928271</v>
      </c>
      <c r="W10" s="13">
        <v>99366</v>
      </c>
      <c r="X10" s="13">
        <v>0</v>
      </c>
      <c r="Y10" s="13">
        <v>523</v>
      </c>
      <c r="Z10" s="13">
        <v>24292</v>
      </c>
      <c r="AA10" s="13">
        <v>129441</v>
      </c>
      <c r="AB10" s="13">
        <v>212</v>
      </c>
      <c r="AC10" s="13">
        <v>8305</v>
      </c>
      <c r="AD10" s="13">
        <v>217870</v>
      </c>
      <c r="AE10" s="13">
        <v>44530</v>
      </c>
      <c r="AF10" s="13">
        <v>8861</v>
      </c>
      <c r="AG10" s="13">
        <v>117858</v>
      </c>
      <c r="AH10" s="13">
        <v>61639</v>
      </c>
      <c r="AI10" s="13">
        <v>10635</v>
      </c>
      <c r="AJ10" s="13">
        <v>4985</v>
      </c>
      <c r="AK10" s="13">
        <v>2549</v>
      </c>
      <c r="AL10" s="13">
        <v>0</v>
      </c>
      <c r="AM10" s="13">
        <v>0</v>
      </c>
      <c r="AN10" s="13">
        <v>49203</v>
      </c>
      <c r="AO10" s="13">
        <v>67742</v>
      </c>
      <c r="AP10" s="13">
        <v>570</v>
      </c>
      <c r="AQ10" s="13">
        <v>4034</v>
      </c>
      <c r="AR10" s="13">
        <v>28488</v>
      </c>
      <c r="AS10" s="13">
        <v>46506</v>
      </c>
      <c r="AT10" s="13">
        <v>662</v>
      </c>
      <c r="AU10" s="13">
        <v>2276908</v>
      </c>
      <c r="AV10" s="13">
        <v>535197</v>
      </c>
      <c r="AW10" s="13">
        <v>588212</v>
      </c>
      <c r="AX10" s="13">
        <v>0</v>
      </c>
      <c r="AY10" s="13">
        <v>28910</v>
      </c>
      <c r="AZ10" s="13">
        <v>273900</v>
      </c>
      <c r="BA10" s="13">
        <v>826032</v>
      </c>
      <c r="BB10" s="13">
        <v>0</v>
      </c>
      <c r="BC10" s="13">
        <v>24657</v>
      </c>
      <c r="BD10" s="13">
        <v>0</v>
      </c>
      <c r="BE10" s="13">
        <v>0</v>
      </c>
      <c r="BF10" s="13">
        <v>2036793</v>
      </c>
      <c r="BG10" s="13">
        <v>928271</v>
      </c>
      <c r="BH10" s="13">
        <v>213038</v>
      </c>
      <c r="BI10" s="13">
        <v>0</v>
      </c>
      <c r="BJ10" s="13">
        <v>826357</v>
      </c>
      <c r="BK10" s="13">
        <v>0</v>
      </c>
      <c r="BL10" s="13">
        <v>0</v>
      </c>
      <c r="BM10" s="13">
        <v>69127</v>
      </c>
      <c r="BN10" s="13">
        <v>0</v>
      </c>
      <c r="BO10" s="13">
        <v>0</v>
      </c>
      <c r="BP10" s="13">
        <f t="shared" si="0"/>
        <v>240115</v>
      </c>
      <c r="BQ10" s="13">
        <v>0</v>
      </c>
      <c r="BR10" s="13">
        <v>240115</v>
      </c>
    </row>
  </sheetData>
  <sheetProtection/>
  <mergeCells count="68">
    <mergeCell ref="A1:BR1"/>
    <mergeCell ref="A2:BR2"/>
    <mergeCell ref="A3:BR3"/>
    <mergeCell ref="B4:N4"/>
    <mergeCell ref="O4:AB4"/>
    <mergeCell ref="AC4:AT4"/>
    <mergeCell ref="AU4:BE4"/>
    <mergeCell ref="BF4:BR4"/>
    <mergeCell ref="B5:N5"/>
    <mergeCell ref="O5:U5"/>
    <mergeCell ref="V5:AB5"/>
    <mergeCell ref="AC5:AT5"/>
    <mergeCell ref="AU5:BE5"/>
    <mergeCell ref="BF5:BO5"/>
    <mergeCell ref="BP5:BR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2022-09-02T03:08:47Z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