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060" windowHeight="1213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<sst xmlns="http://schemas.openxmlformats.org/spreadsheetml/2006/main" count="52" uniqueCount="50">
  <si>
    <t>2022年度双台子区一般公共预算收支预算表（全辖）</t>
  </si>
  <si>
    <t>单位：万元</t>
  </si>
  <si>
    <t>预算科目</t>
  </si>
  <si>
    <t>预算数</t>
  </si>
  <si>
    <t>一、税收收入</t>
  </si>
  <si>
    <t>一、一般公共服务</t>
  </si>
  <si>
    <t>增值税</t>
  </si>
  <si>
    <t>二、国防支出</t>
  </si>
  <si>
    <t>企业所得税</t>
  </si>
  <si>
    <t>三、公共安全支出</t>
  </si>
  <si>
    <t>个人所得税</t>
  </si>
  <si>
    <t>四、教育支出</t>
  </si>
  <si>
    <t>资源税</t>
  </si>
  <si>
    <t>五、科学技术支出</t>
  </si>
  <si>
    <t>城市维护建设税</t>
  </si>
  <si>
    <t>六、文化旅游体育与传媒支出</t>
  </si>
  <si>
    <t>房产税</t>
  </si>
  <si>
    <t>七、社会保障和就业支出</t>
  </si>
  <si>
    <t>印花税</t>
  </si>
  <si>
    <t>八、卫生健康支出</t>
  </si>
  <si>
    <t>城镇土地使用税</t>
  </si>
  <si>
    <t>九、节能环保支出</t>
  </si>
  <si>
    <t>土地增值税</t>
  </si>
  <si>
    <t>十、城乡社区支出</t>
  </si>
  <si>
    <t>车船税</t>
  </si>
  <si>
    <t>十一、农林水支出</t>
  </si>
  <si>
    <t>耕地占用税</t>
  </si>
  <si>
    <t>十二、交通运输支出</t>
  </si>
  <si>
    <t>契税</t>
  </si>
  <si>
    <t>十三、资源勘探工业信息等支出</t>
  </si>
  <si>
    <t>环境保护费</t>
  </si>
  <si>
    <t>十四、商业服务业等支出</t>
  </si>
  <si>
    <t>其他税收收入</t>
  </si>
  <si>
    <t>十五、金融支出</t>
  </si>
  <si>
    <t>二、非税收入</t>
  </si>
  <si>
    <t>十六、自然资源海洋气象等支出</t>
  </si>
  <si>
    <t>专项收入</t>
  </si>
  <si>
    <t>十七、住房保障支出</t>
  </si>
  <si>
    <t>教育费附加</t>
  </si>
  <si>
    <t>十八、灾害防治及应急管理支出</t>
  </si>
  <si>
    <t>行政事业性收费收入</t>
  </si>
  <si>
    <t>十九、预备费</t>
  </si>
  <si>
    <t>罚没收入</t>
  </si>
  <si>
    <t>二十、债务付息支出</t>
  </si>
  <si>
    <t>国有资源（资产）有偿使用收入</t>
  </si>
  <si>
    <t>二十一、债务发行费用支出</t>
  </si>
  <si>
    <t>其他收入</t>
  </si>
  <si>
    <t>二十二、其他支出</t>
  </si>
  <si>
    <t>一般公共预算收入合计</t>
  </si>
  <si>
    <t>一般公共预算支出合计</t>
  </si>
</sst>
</file>

<file path=xl/styles.xml><?xml version="1.0" encoding="utf-8"?>
<styleSheet xmlns="http://schemas.openxmlformats.org/spreadsheetml/2006/main">
  <numFmts count="8">
    <numFmt numFmtId="176" formatCode="_ * #,##0_ ;_ * \-#,##0_ ;_ * &quot;-&quot;??_ ;_ @_ "/>
    <numFmt numFmtId="41" formatCode="_ * #,##0_ ;_ * \-#,##0_ ;_ * &quot;-&quot;_ ;_ @_ "/>
    <numFmt numFmtId="177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8" formatCode="_ * #,##0.00_ ;_ * \-#,##0.00_ ;_ * \-??_ ;_ @_ "/>
    <numFmt numFmtId="179" formatCode="_ * #,##0_ ;_ * \-#,##0_ ;_ * \-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1"/>
      <name val="Times New Roman"/>
      <charset val="134"/>
    </font>
    <font>
      <sz val="11"/>
      <name val="宋体"/>
      <charset val="134"/>
      <scheme val="major"/>
    </font>
    <font>
      <b/>
      <sz val="1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8" fillId="14" borderId="6" applyNumberFormat="0" applyAlignment="0" applyProtection="0">
      <alignment vertical="center"/>
    </xf>
    <xf numFmtId="0" fontId="23" fillId="14" borderId="4" applyNumberFormat="0" applyAlignment="0" applyProtection="0">
      <alignment vertical="center"/>
    </xf>
    <xf numFmtId="0" fontId="22" fillId="23" borderId="8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/>
    <xf numFmtId="0" fontId="10" fillId="30" borderId="0" applyNumberFormat="0" applyBorder="0" applyAlignment="0" applyProtection="0">
      <alignment vertical="center"/>
    </xf>
    <xf numFmtId="0" fontId="11" fillId="0" borderId="0"/>
    <xf numFmtId="0" fontId="10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4" fillId="0" borderId="0"/>
    <xf numFmtId="0" fontId="12" fillId="3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NumberFormat="0" applyFill="0" applyBorder="0" applyAlignment="0" applyProtection="0"/>
    <xf numFmtId="0" fontId="11" fillId="0" borderId="0"/>
    <xf numFmtId="0" fontId="11" fillId="0" borderId="0"/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1" fillId="0" borderId="1" xfId="0" applyFont="1" applyFill="1" applyBorder="1" applyAlignment="1">
      <alignment vertical="center"/>
    </xf>
    <xf numFmtId="176" fontId="2" fillId="0" borderId="1" xfId="8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76" fontId="1" fillId="0" borderId="1" xfId="57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indent="1"/>
    </xf>
    <xf numFmtId="176" fontId="1" fillId="0" borderId="1" xfId="57" applyNumberFormat="1" applyFont="1" applyFill="1" applyBorder="1" applyAlignment="1">
      <alignment vertical="center"/>
    </xf>
    <xf numFmtId="0" fontId="2" fillId="0" borderId="1" xfId="40" applyFont="1" applyFill="1" applyBorder="1" applyAlignment="1">
      <alignment horizontal="left" vertical="center" indent="1"/>
    </xf>
    <xf numFmtId="176" fontId="1" fillId="0" borderId="1" xfId="57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176" fontId="0" fillId="0" borderId="1" xfId="57" applyNumberFormat="1" applyFont="1" applyFill="1" applyBorder="1" applyAlignment="1">
      <alignment vertical="center"/>
    </xf>
    <xf numFmtId="178" fontId="4" fillId="0" borderId="1" xfId="45" applyNumberFormat="1" applyFont="1" applyFill="1" applyBorder="1" applyAlignment="1">
      <alignment vertical="center"/>
    </xf>
    <xf numFmtId="179" fontId="1" fillId="0" borderId="1" xfId="8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indent="2"/>
    </xf>
    <xf numFmtId="0" fontId="3" fillId="0" borderId="1" xfId="0" applyFont="1" applyFill="1" applyBorder="1" applyAlignment="1">
      <alignment horizontal="left" vertical="center" wrapText="1" indent="1"/>
    </xf>
    <xf numFmtId="0" fontId="1" fillId="0" borderId="1" xfId="0" applyFont="1" applyBorder="1" applyAlignment="1"/>
    <xf numFmtId="0" fontId="1" fillId="2" borderId="1" xfId="59" applyNumberFormat="1" applyFont="1" applyFill="1" applyBorder="1" applyAlignment="1" applyProtection="1">
      <alignment vertical="center"/>
    </xf>
    <xf numFmtId="176" fontId="1" fillId="0" borderId="1" xfId="8" applyNumberFormat="1" applyFont="1" applyFill="1" applyBorder="1" applyAlignment="1">
      <alignment vertical="center"/>
    </xf>
    <xf numFmtId="177" fontId="1" fillId="0" borderId="1" xfId="0" applyNumberFormat="1" applyFont="1" applyFill="1" applyBorder="1" applyAlignment="1" applyProtection="1">
      <alignment vertical="center"/>
      <protection locked="0"/>
    </xf>
    <xf numFmtId="178" fontId="1" fillId="0" borderId="1" xfId="0" applyNumberFormat="1" applyFont="1" applyFill="1" applyBorder="1" applyAlignment="1" applyProtection="1">
      <alignment vertical="center"/>
      <protection locked="0"/>
    </xf>
    <xf numFmtId="178" fontId="1" fillId="0" borderId="1" xfId="8" applyNumberFormat="1" applyFont="1" applyFill="1" applyBorder="1" applyAlignment="1">
      <alignment vertical="center"/>
    </xf>
    <xf numFmtId="178" fontId="1" fillId="0" borderId="1" xfId="0" applyNumberFormat="1" applyFont="1" applyFill="1" applyBorder="1" applyAlignment="1"/>
    <xf numFmtId="0" fontId="5" fillId="0" borderId="1" xfId="0" applyFont="1" applyFill="1" applyBorder="1" applyAlignment="1">
      <alignment horizontal="left" vertical="center"/>
    </xf>
    <xf numFmtId="179" fontId="2" fillId="0" borderId="1" xfId="8" applyNumberFormat="1" applyFont="1" applyFill="1" applyBorder="1" applyAlignment="1">
      <alignment vertic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常规_2012年财政一般预算收入预计表" xfId="40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常规_（11月12日）2011年全省财政收入预算（2000亿元）" xfId="45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常规 2" xfId="55"/>
    <cellStyle name="常规 3" xfId="56"/>
    <cellStyle name="千位分隔 2" xfId="57"/>
    <cellStyle name="常规 4" xfId="58"/>
    <cellStyle name="常规 5" xfId="5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2"/>
  <sheetViews>
    <sheetView tabSelected="1" workbookViewId="0">
      <selection activeCell="D11" sqref="D11"/>
    </sheetView>
  </sheetViews>
  <sheetFormatPr defaultColWidth="9" defaultRowHeight="13.5" outlineLevelCol="3"/>
  <cols>
    <col min="1" max="1" width="36.5" customWidth="1"/>
    <col min="2" max="2" width="11.625" customWidth="1"/>
    <col min="3" max="3" width="31.75" customWidth="1"/>
    <col min="4" max="4" width="11" customWidth="1"/>
  </cols>
  <sheetData>
    <row r="1" ht="23.25" customHeight="1" spans="1:4">
      <c r="A1" s="1" t="s">
        <v>0</v>
      </c>
      <c r="B1" s="1"/>
      <c r="C1" s="1"/>
      <c r="D1" s="1"/>
    </row>
    <row r="3" spans="4:4">
      <c r="D3" t="s">
        <v>1</v>
      </c>
    </row>
    <row r="4" spans="1:4">
      <c r="A4" s="2" t="s">
        <v>2</v>
      </c>
      <c r="B4" s="2" t="s">
        <v>3</v>
      </c>
      <c r="C4" s="2" t="s">
        <v>2</v>
      </c>
      <c r="D4" s="2" t="s">
        <v>3</v>
      </c>
    </row>
    <row r="5" ht="15" spans="1:4">
      <c r="A5" s="3" t="s">
        <v>4</v>
      </c>
      <c r="B5" s="4">
        <f>SUM(B6:B19)</f>
        <v>57057</v>
      </c>
      <c r="C5" s="5" t="s">
        <v>5</v>
      </c>
      <c r="D5" s="6">
        <v>17203</v>
      </c>
    </row>
    <row r="6" ht="15" spans="1:4">
      <c r="A6" s="7" t="s">
        <v>6</v>
      </c>
      <c r="B6" s="4">
        <v>21000</v>
      </c>
      <c r="C6" s="5" t="s">
        <v>7</v>
      </c>
      <c r="D6" s="8">
        <v>135</v>
      </c>
    </row>
    <row r="7" ht="15" spans="1:4">
      <c r="A7" s="7" t="s">
        <v>8</v>
      </c>
      <c r="B7" s="4">
        <v>6940</v>
      </c>
      <c r="C7" s="5" t="s">
        <v>9</v>
      </c>
      <c r="D7" s="8">
        <v>2067</v>
      </c>
    </row>
    <row r="8" ht="15" spans="1:4">
      <c r="A8" s="7" t="s">
        <v>10</v>
      </c>
      <c r="B8" s="4">
        <v>1808</v>
      </c>
      <c r="C8" s="5" t="s">
        <v>11</v>
      </c>
      <c r="D8" s="8">
        <v>17558</v>
      </c>
    </row>
    <row r="9" ht="15" spans="1:4">
      <c r="A9" s="9" t="s">
        <v>12</v>
      </c>
      <c r="B9" s="4"/>
      <c r="C9" s="5" t="s">
        <v>13</v>
      </c>
      <c r="D9" s="8">
        <v>26</v>
      </c>
    </row>
    <row r="10" ht="15" spans="1:4">
      <c r="A10" s="7" t="s">
        <v>14</v>
      </c>
      <c r="B10" s="4">
        <v>2940</v>
      </c>
      <c r="C10" s="5" t="s">
        <v>15</v>
      </c>
      <c r="D10" s="8">
        <v>699</v>
      </c>
    </row>
    <row r="11" ht="15" spans="1:4">
      <c r="A11" s="7" t="s">
        <v>16</v>
      </c>
      <c r="B11" s="4">
        <v>2600</v>
      </c>
      <c r="C11" s="5" t="s">
        <v>17</v>
      </c>
      <c r="D11" s="10">
        <v>33917</v>
      </c>
    </row>
    <row r="12" ht="15" spans="1:4">
      <c r="A12" s="7" t="s">
        <v>18</v>
      </c>
      <c r="B12" s="4">
        <v>2000</v>
      </c>
      <c r="C12" s="5" t="s">
        <v>19</v>
      </c>
      <c r="D12" s="8">
        <v>6066</v>
      </c>
    </row>
    <row r="13" ht="15" spans="1:4">
      <c r="A13" s="7" t="s">
        <v>20</v>
      </c>
      <c r="B13" s="4">
        <v>12279</v>
      </c>
      <c r="C13" s="5" t="s">
        <v>21</v>
      </c>
      <c r="D13" s="8">
        <v>8090</v>
      </c>
    </row>
    <row r="14" ht="15" spans="1:4">
      <c r="A14" s="11" t="s">
        <v>22</v>
      </c>
      <c r="B14" s="4">
        <v>1100</v>
      </c>
      <c r="C14" s="5" t="s">
        <v>23</v>
      </c>
      <c r="D14" s="8">
        <v>16952</v>
      </c>
    </row>
    <row r="15" ht="15" spans="1:4">
      <c r="A15" s="11" t="s">
        <v>24</v>
      </c>
      <c r="B15" s="4">
        <v>700</v>
      </c>
      <c r="C15" s="5" t="s">
        <v>25</v>
      </c>
      <c r="D15" s="8">
        <v>5667</v>
      </c>
    </row>
    <row r="16" ht="15" spans="1:4">
      <c r="A16" s="11" t="s">
        <v>26</v>
      </c>
      <c r="B16" s="4"/>
      <c r="C16" s="5" t="s">
        <v>27</v>
      </c>
      <c r="D16" s="8">
        <v>198</v>
      </c>
    </row>
    <row r="17" ht="15" spans="1:4">
      <c r="A17" s="11" t="s">
        <v>28</v>
      </c>
      <c r="B17" s="4">
        <v>5500</v>
      </c>
      <c r="C17" s="5" t="s">
        <v>29</v>
      </c>
      <c r="D17" s="12">
        <v>146</v>
      </c>
    </row>
    <row r="18" ht="15" spans="1:4">
      <c r="A18" s="7" t="s">
        <v>30</v>
      </c>
      <c r="B18" s="4">
        <v>190</v>
      </c>
      <c r="C18" s="5" t="s">
        <v>31</v>
      </c>
      <c r="D18" s="12">
        <v>20</v>
      </c>
    </row>
    <row r="19" ht="15" spans="1:4">
      <c r="A19" s="11" t="s">
        <v>32</v>
      </c>
      <c r="B19" s="13"/>
      <c r="C19" s="5" t="s">
        <v>33</v>
      </c>
      <c r="D19" s="12"/>
    </row>
    <row r="20" ht="15" spans="1:4">
      <c r="A20" s="3" t="s">
        <v>34</v>
      </c>
      <c r="B20" s="14">
        <f>SUM(B21,B23:B25)</f>
        <v>2943</v>
      </c>
      <c r="C20" s="5" t="s">
        <v>35</v>
      </c>
      <c r="D20" s="12"/>
    </row>
    <row r="21" ht="15" spans="1:4">
      <c r="A21" s="7" t="s">
        <v>36</v>
      </c>
      <c r="B21" s="14">
        <v>2100</v>
      </c>
      <c r="C21" s="5" t="s">
        <v>37</v>
      </c>
      <c r="D21" s="8">
        <v>15674</v>
      </c>
    </row>
    <row r="22" ht="15" spans="1:4">
      <c r="A22" s="15" t="s">
        <v>38</v>
      </c>
      <c r="B22" s="14">
        <v>1260</v>
      </c>
      <c r="C22" s="5" t="s">
        <v>39</v>
      </c>
      <c r="D22" s="8">
        <v>715</v>
      </c>
    </row>
    <row r="23" ht="15" spans="1:4">
      <c r="A23" s="16" t="s">
        <v>40</v>
      </c>
      <c r="B23" s="14">
        <v>372</v>
      </c>
      <c r="C23" s="5" t="s">
        <v>41</v>
      </c>
      <c r="D23" s="8">
        <v>3000</v>
      </c>
    </row>
    <row r="24" ht="15" spans="1:4">
      <c r="A24" s="11" t="s">
        <v>42</v>
      </c>
      <c r="B24" s="14">
        <v>127</v>
      </c>
      <c r="C24" s="5" t="s">
        <v>43</v>
      </c>
      <c r="D24" s="8">
        <v>15368</v>
      </c>
    </row>
    <row r="25" ht="15" spans="1:4">
      <c r="A25" s="16" t="s">
        <v>44</v>
      </c>
      <c r="B25" s="14">
        <v>344</v>
      </c>
      <c r="C25" s="5" t="s">
        <v>45</v>
      </c>
      <c r="D25" s="8">
        <v>10</v>
      </c>
    </row>
    <row r="26" ht="15" spans="1:4">
      <c r="A26" s="11" t="s">
        <v>46</v>
      </c>
      <c r="B26" s="14"/>
      <c r="C26" s="5" t="s">
        <v>47</v>
      </c>
      <c r="D26" s="8">
        <v>4216</v>
      </c>
    </row>
    <row r="27" spans="1:4">
      <c r="A27" s="17"/>
      <c r="B27" s="17"/>
      <c r="C27" s="18"/>
      <c r="D27" s="19"/>
    </row>
    <row r="28" spans="1:4">
      <c r="A28" s="17"/>
      <c r="B28" s="17"/>
      <c r="C28" s="20"/>
      <c r="D28" s="21"/>
    </row>
    <row r="29" spans="1:4">
      <c r="A29" s="17"/>
      <c r="B29" s="17"/>
      <c r="C29" s="3"/>
      <c r="D29" s="22"/>
    </row>
    <row r="30" spans="1:4">
      <c r="A30" s="17"/>
      <c r="B30" s="17"/>
      <c r="C30" s="3"/>
      <c r="D30" s="22"/>
    </row>
    <row r="31" spans="1:4">
      <c r="A31" s="3"/>
      <c r="B31" s="22"/>
      <c r="C31" s="23"/>
      <c r="D31" s="22"/>
    </row>
    <row r="32" spans="1:4">
      <c r="A32" s="24" t="s">
        <v>48</v>
      </c>
      <c r="B32" s="25">
        <f>SUM(B20,B5)</f>
        <v>60000</v>
      </c>
      <c r="C32" s="24" t="s">
        <v>49</v>
      </c>
      <c r="D32" s="25">
        <f>SUM(D5:D27)</f>
        <v>147727</v>
      </c>
    </row>
  </sheetData>
  <mergeCells count="1">
    <mergeCell ref="A1:D1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zk</dc:creator>
  <cp:lastModifiedBy>既然不是仙难免有杂念</cp:lastModifiedBy>
  <dcterms:created xsi:type="dcterms:W3CDTF">2019-03-19T05:04:00Z</dcterms:created>
  <dcterms:modified xsi:type="dcterms:W3CDTF">2022-03-01T10:31:43Z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5AE1E6E81653448E932FA1AC581FCB6F</vt:lpwstr>
  </property>
  <property fmtid="{D5CDD505-2E9C-101B-9397-08002B2CF9AE}" pid="3" name="KSOProductBuildVer">
    <vt:lpwstr>2052-11.1.0.11115</vt:lpwstr>
  </property>
</Properties>
</file>