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90" windowHeight="11970"/>
  </bookViews>
  <sheets>
    <sheet name="Sheet1" sheetId="5" r:id="rId1"/>
    <sheet name="Sheet2" sheetId="6" r:id="rId2"/>
  </sheets>
  <definedNames>
    <definedName name="_xlnm._FilterDatabase" localSheetId="0" hidden="1">Sheet1!$A$3:$G$309</definedName>
    <definedName name="_xlnm.Print_Titles" localSheetId="0">Sheet1!$2:$3</definedName>
  </definedNames>
  <calcPr calcId="144525"/>
</workbook>
</file>

<file path=xl/sharedStrings.xml><?xml version="1.0" encoding="utf-8"?>
<sst xmlns="http://schemas.openxmlformats.org/spreadsheetml/2006/main" count="1681" uniqueCount="704">
  <si>
    <t xml:space="preserve">  市卫生健康委政务服务事项目录（2020版）</t>
  </si>
  <si>
    <t>序号</t>
  </si>
  <si>
    <t>项目 类型</t>
  </si>
  <si>
    <t>项目名称</t>
  </si>
  <si>
    <t>设定依据</t>
  </si>
  <si>
    <t>实施层级</t>
  </si>
  <si>
    <t>备注</t>
  </si>
  <si>
    <t>项目</t>
  </si>
  <si>
    <t>子项</t>
  </si>
  <si>
    <t>行政许可</t>
  </si>
  <si>
    <t>母婴保健技术服务机构执业许可</t>
  </si>
  <si>
    <t>1.母婴保健技术服务机构执业许可（产前诊断技术）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</si>
  <si>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</si>
  <si>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市级</t>
  </si>
  <si>
    <t>2.母婴保健技术服务机构执业许可(婚前医学检查、助产技术、结扎手术、终止妊娠手术)</t>
  </si>
  <si>
    <t>市级，县级</t>
  </si>
  <si>
    <t>母婴保健服务人员资格认定</t>
  </si>
  <si>
    <t>1.母婴保健服务人员资格认定（产前诊断技术）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</si>
  <si>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                         依据《辽宁省人民政府关于调整一批行政职权事项的决定》（辽政发﹝2018﹞35号）文件附件2的26，“委托至设区市卫生计生行政主管部门实施”。</t>
  </si>
  <si>
    <t>2.母婴保健服务人员资格认定(婚前医学检查、助产技术、结扎手术、终止妊娠手术)</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</si>
  <si>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</si>
  <si>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</si>
  <si>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</si>
  <si>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</si>
  <si>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 xml:space="preserve">设置戒毒医疗机构或者医疗机构从事戒毒治疗业务许可 </t>
  </si>
  <si>
    <t>【法律】《中华人民共和国禁毒法》（2007年12月29日主席令第79号）
第三十六条 设置戒毒医疗机构或者医疗机构从事戒毒治疗业务的，应当符合国务院卫生行政部门规定的条件，报所在地的省、自治区、直辖市人民政府卫生行政部门批准，并报同级公安机关备案。
《辽宁省人民政府关于取消调整一批行政职权事项的决定》（辽政发[2015]21号）将该项职权下放至市级卫生健康行政主管部门。</t>
  </si>
  <si>
    <t>医师执业注册（含外国医师来华短期行医许可，台湾地区医师在大陆短期行医许可，香港、澳门特别行政区医师在内地短期行医许可）</t>
  </si>
  <si>
    <t xml:space="preserve"> </t>
  </si>
  <si>
    <t>【法律】《中华人民共和国执业医师法》（1998年6月26日主席令第5号，2009年8月27日修改）
第十三条 国家实行医师执业注册制度。取得医师资格的，可以向所在地县级以上人民政府卫生行政部门申请注册。
第十四条 医师经注册后，可以在医疗、预防、保健机构中按照注册的执业地点、执业类别、执业范围执业，从事相应医疗、预防、保健业务。未经医师注册取得执业证书，不得从事医师执业活动。
《辽宁省人民政府关于取消下放一批行政审批项目的决定》（辽政发[2014]30号）</t>
  </si>
  <si>
    <t>外籍医师来华短期执业许可
台湾地区医师在大陆短期执业许可香港、澳门特别行政区医师在内地短期执业许可</t>
  </si>
  <si>
    <t>【规范性文件】《国务院对确需保留的行政审批项目设定行政许可的决定》（2004年6月29日国务院令第412号，2009年1月29日修改）
附件第199项 外籍医师在华短期执业许可，实施机关：地（市）级人民政府卫生行政主管部门。
【规章】《外国医师来华短期行医暂行管理办法》（1992年10月7日卫生部令第24号，2016年1月19日修改）
第三条 外国医师来华短期行医必须经过注册，取得《外国医师短期行医许可证》。《外国医师短期行医许可证》由国家卫生计生委统一印制。
【规章】《香港、澳门特别行政区医师在内地短期行医管理规定》（2008年12月29日卫生部令第62号）
第三条 港澳医师在内地短期行医应当按照本规定进行执业注册,取得《港澳医师短期行医执业证书》。
第五条 港澳医师在内地短期行医的执业注册机关为医疗机构所在地设区的市级以上地方人民政府卫生行政部门和中医药管理部门。
【规章】《台湾地区医师在大陆短期行医管理规定》（2009年1月4日卫生部令第63号）
第三条 台湾医师在大陆短期行医应当按照本规定进行执业注册,取得《台湾医师短期行医执业证书》。
第五条 台湾医师在大陆短期行医的执业注册机关为医疗机构所在地设区的市级以上地方人民政府卫生行政部门和中医药管理部门。
【规范性文件】《香港和澳门特别行政区医疗专业技术人员在内地短期执业管理暂行规定》（卫医政发〔2010〕106号）
第八条 港澳药剂师、港澳护士和其他港澳医疗专业技术人员来内地短期执业，应当由拟聘用医疗机构向该医疗机构所在地设区的市级以上地方人民政府卫生行政部门或者中医药管理部门（以下同）申请注册。</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</si>
  <si>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</si>
  <si>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</si>
  <si>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 xml:space="preserve">麻醉药品和第一类精神药品购用许可 </t>
  </si>
  <si>
    <t>【行政法规】《麻醉药品和精神药品管理条例》（2005年8月3日国务院令第442号，2016年2月6日修改）
第三十六条 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
第三十七条 医疗机构取得印鉴卡应当具备下列条件：1.有专职的麻醉药品和第一类精神药品管理人员；2.有获得麻醉药品和第一类精神药品处方资格的执业医师；3.有保证麻醉药品和第一类精神药品安全储存的设施和管理制度。</t>
  </si>
  <si>
    <t xml:space="preserve">医疗广告审查 </t>
  </si>
  <si>
    <t>【法律】《中华人民共和国广告法》（1994年10月27日主席令第34号，2015年4月24日修改）
第四十六条 发布医疗、药品、医疗器械、农药、兽药和保健食品广告，以及法律、行政法规规定应当进行审查的其他广告，应当在发布前由有关部门（以下称广告审查机关）对广告内容进行审查；未经审查，不得发布。
【规章】《医疗广告管理办法》（中华人民共和国国家工商行政管理总局 中华人民共和国卫生部令第26号）
第四条第二款 卫生行政部门、中医药管理部门负责医疗广告的审查，并对医疗机构进行监督管理。
【规范性文件】《辽宁省人民政府关于取消和下放一批行政审批项目的决定》（辽政发〔2014〕30号）下放至市级卫生健康行政主管部门。</t>
  </si>
  <si>
    <t>涉及饮用水卫生安全的产品卫生许可</t>
  </si>
  <si>
    <t>【规范性文件】《国务院对确需保留的行政审批项目设定行政许可的决定》（2004年6月29日国务院令第412号，2009年1月29日修改）
附件第205项 涉及饮用水卫生安全的产品卫生许可，实施机关：卫生部、省级人民政府卫生行政主管部门。
【规范性文件】《国务院关于取消和下放50项行政审批项目等事项的决定》（国发〔2013〕27号）
附件2第3项 除利用新材料、新工艺和新化学物质生产的涉及饮用水卫生安全产品的审批。处理决定：下放省级卫生和计划生育部门。
【规范性文件】《辽宁省人民政府关于取消调整一批行政职权事项的决定》（辽政发〔2015〕21号），下放至市级卫生计生行政主管部门。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</si>
  <si>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</si>
  <si>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</si>
  <si>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生产用于传染病防治的消毒产品的单位审批</t>
  </si>
  <si>
    <t xml:space="preserve">《中华人民共和国传染病防治法》（1989年2月21日主席令第十五号，2013年6月29日予以修改）第二十九条：……生产用于传染病防治的消毒产品的单位和生产用于传染病防治的消毒产品，应当经省级以上人民政府卫生行政部门审批。……
【规范性文件】《辽宁省人民政府关于取消和下放一批行政职权项目的决定》（辽政发〔2013〕21号）下放至市级卫生计生行政主管部门。
</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</si>
  <si>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</si>
  <si>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</si>
  <si>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 xml:space="preserve">个人剂量监测、放射防护器材和含放射性产品检测、医疗机构放射性危害评价等技术服务机构认定 </t>
  </si>
  <si>
    <t>【法律】《中华人民共和国职业病防治法》（2001年10月27日主席令第60号，2016年7月2日修改）
第二十六条 职业病危害因素检测、评价由依法设立的取得国务院安全生产监督管理部门或者设区的市级以上地方人民政府安全生产监督管理部门按照职责分工给予资质认可的职业卫生技术服务机构进行。
第八十九条 对医疗机构放射性职业病危害控制的监督管理，由卫生行政部门依照本法的规定实施。
【规范性文件】《中央机构编制委员会办公室关于职业卫生监管部门职责分工的通知》（中央编办发〔2010〕104号）
卫生部：负责化学品毒性鉴定、个人剂量监测、放射防护器材和含放射性产品检测等技术服务机构资质认定和监督管理。　
【规范性文件】《国务院关于取消和调整一批行政审批项目等事项的决定》（国发〔2015〕11号）
附件1第74项 放射防护器材和含放射性产品检测机构、医疗机构放射性危害评价（甲级）机构认定，下放至省级人民政府卫生计生行政主管部门。
《辽宁省人民政府关于取消和下放一批行政职权项目的决定》（辽政发﹝2013﹞21号）
将部分职权下放至市级卫生计生行政部门。</t>
  </si>
  <si>
    <t>省级，市级</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</si>
  <si>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</si>
  <si>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</si>
  <si>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</si>
  <si>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</si>
  <si>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 xml:space="preserve">职业病诊断资格证书核发 </t>
  </si>
  <si>
    <t>【法律】《中华人民共和国职业病防治法》（2018年12月29日修正）第四十六条：……职业病诊断证明书应当由参与诊断的取得职业病诊断资格的执业医师签署，并经承担职业病诊断的医疗卫生机构审核盖章。
【规范性文件】《职业病诊断与鉴定管理办法》（2013年2月19日卫生部令第91号）
第十六条  从事职业病诊断的医师应当具备下列条件，并取得省级卫生行政部门颁发的职业病诊断资格证书。
《辽宁省人民政府关于取消调整一批行政职权事项的决定》（辽政发[2015]21号）
下放至市级卫生计生行政主管部门。</t>
  </si>
  <si>
    <t>乡村医生执业注册</t>
  </si>
  <si>
    <t>【行政法规】《乡村医生从业管理条例》（2003年8月5日国务院令第386号）
第九条 国家实行乡村医生执业注册制度。县级人民政府卫生行政主管部门负责乡村医生执业注册工作。</t>
  </si>
  <si>
    <t>县级</t>
  </si>
  <si>
    <t xml:space="preserve">高致病性病原微生物菌（毒）种或样本运输审批 </t>
  </si>
  <si>
    <t>【法律】《中华人民共和国传染病防治法》（1989年2月21日主席令第15号，2013年6月29日修改）
第二十六条 国家建立传染病菌种、毒种库。对传染病菌种、毒种和传染病检测样本的采集、保藏、携带、运输和使用实行分类管理，建立健全严格的管理制度。对可能导致甲类传染病传播的以及国务院卫生行政部门规定的菌种、毒种和传染病检测样本，确需采集、保藏、携带、运输和使用的，须经省级以上人民政府卫生行政部门批准。具体办法由国务院制定。
【行政法规】《病原微生物实验室生物安全管理条例》（2004年11月12日国务院令第424号）
第十一条 运输高致病性病原微生物菌（毒）种或者样本，应当经省级以上人民政府卫生主管部门或者兽医主管部门批准。在省、自治区、直辖市行政区域内运输的，由省、自治区、直辖市人民政府卫生主管部门或者兽医主管部门批准；需要跨省、自治区、直辖市运输或者运往国外的，由出发地的省、自治区、直辖市人民政府卫生主管部门或者兽医主管部门进行初审后，分别报国务院卫生主管部门或者兽医主管部门批准。
【规范性文件】《辽宁省人民政府关于取消调整一批行政职权事项的决定》（辽政发[2015]21号）
市际间运输高致病性病原微生物菌（毒）种或者样本许可下放至市级卫生计生行政主管部门。</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</si>
  <si>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</si>
  <si>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</si>
  <si>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计划生育技术服务机构执业许可</t>
  </si>
  <si>
    <t>《计划生育技术服务管理条例》（2001年6月13日中华人民共和国国务院令第309号公布，根据2004年12月10日《国务院关于修改〈计划生育技术服务管理条例〉的决定》修订）第二十一条设立计划生育技术服务机构，由设区的市级以上地方人民政府计划生育行政部门批准，发给《计划生育技术服务机构执业许可证》，并在《计划生育技术服务机构执业许可证》上注明获准开展的计划生育技术服务项目。第二十二条从事计划生育技术服务的医疗、保健机构，由县级以上地方人民政府卫生行政部门审查批准，在其《医疗机构执业许可证》上注明获准开展的计划生育技术服务项目，并向同级计划生育行政部门通报。
《国务院关于第六批取消和调整行政审批项目的决定》（国发〔2012〕52号），附件2（一）第50项：计划生育技术服务机构设立许可下放至县级以上地方人民政府人口计生行政部门。</t>
  </si>
  <si>
    <t>计划生育技术服务人员合格证</t>
  </si>
  <si>
    <t>《计划生育技术服务管理条例》（2001年6月13日中华人民共和国国务院令第309号公布，根据2004年12月10日《国务院关于修改〈计划生育技术服务管理条例〉的决定》修订）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计划生育技术服务人员必须按照批准的服务范围、服务项目、手术术种从事计划生育技术服务，遵守与执业有关的法律、法规、规章、技术常规、职业道德规范和管理制度。
《国务院对确需保留的行政审批项目设定行政许可的决定》（国务院令第412号）第208项：计划生育技术服务人员执业证书核发机关为县级以上地方人民政府人口和计划生育行政主管部门。</t>
  </si>
  <si>
    <t>行政确认</t>
  </si>
  <si>
    <t>对职业病诊断争议的鉴定</t>
  </si>
  <si>
    <t>法律】《中华人民共和国职业病防治法》《中华人民共和国职业病防治法》（2018年12月29日修正）
第五十二条当事人对职业病诊断有异议的，可以向作出诊断的医疗卫生机构所在地地方人民政府卫生行政部门申请鉴定。职业病诊断争议由设区的市级以上地方人民政府卫生行政部门根据当事人的申请，组织职业病诊断鉴定委员会进行鉴定。当事人对设区的市级职业病诊断鉴定委员会的鉴定结论不服的，可以向省、自治区、直辖市人民政府卫生行政部门申请再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
【规范性文件】《转发卫生部办公厅关于贯彻落实职业病诊断与鉴定管理办法的通知》（辽卫函字[2013]186号）二、……按照《办法》中对职业病鉴定工作的要求，我厅已委托省医学会承担省级职业病鉴定的组织和日常性工作。……</t>
  </si>
  <si>
    <t>再生育涉及病残儿医学鉴定</t>
  </si>
  <si>
    <t>【行政法规】《计划生育技术服务管理条例》（国务院令第309号）
第十二条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</si>
  <si>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省级，市级，县级</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</si>
  <si>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</si>
  <si>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</si>
  <si>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</si>
  <si>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</si>
  <si>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中医医疗广告发布认定</t>
  </si>
  <si>
    <t>《中华人民共和国中医药法》第十九条：医疗机构发布中医医疗广告应当经所在地省、自治区、直辖市人民政府中医药主管部门审查批准，未经审查批准，不得发布，发布的中医医疗广告内容应该与经审批准的内容相符合，并符合《中华人民共和国广告法》的有关规定。</t>
  </si>
  <si>
    <t>尸检机构认定</t>
  </si>
  <si>
    <t>【规范性文件】《医疗事故争议中尸检机构及专业技术人员资格认定办法》（卫医发〔2002〕191号）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</si>
  <si>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行政奖励</t>
  </si>
  <si>
    <t>中医药工作奖励</t>
  </si>
  <si>
    <t>【行政法规】《中华人民共和国中医药条例》（国务院令第374号，2003年4月2日国务院第3次常务会议通过，2003年10月1日起施行)
第七条：对在继承和发展中医药事业中做出显著贡献和在边远地区从事中医药工作做出突出成绩的单位和个人，县级以上各级人民政府应当给予奖励。</t>
  </si>
  <si>
    <t>行政裁决</t>
  </si>
  <si>
    <t>医疗机构名称裁定</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</si>
  <si>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</si>
  <si>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其他行政权力</t>
  </si>
  <si>
    <t>一般血站设置分支机构和储血点的审批</t>
  </si>
  <si>
    <t>【规章】《血站管理办法》（卫生部令第44号，2005年11月17日颁布）
第十七条  血站因采供血需要，在规定的服务区域内设置分支机构，应当报所在省、自治区、直辖市人民政府卫生行政部门批准；设置固定采血点（室）或者流动采血车的，应当报省、自治区、直辖市人民政府卫生行政部门备案。为保证辖区内临床用血需要，血站可以设置储血点储存血液。储血点应当具备必要的储存条件，并由省级卫生行政部门批准。 
 《辽宁省人民政府关于调整一批行政职权事项的决定》（辽政发〔2018〕35号）委托至设区市卫生计生行政主管部门实施。</t>
  </si>
  <si>
    <t xml:space="preserve">委托至设区市实施
</t>
  </si>
  <si>
    <t>医疗事故判定</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</si>
  <si>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</si>
  <si>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一级、二级病原微生物实验室备案</t>
  </si>
  <si>
    <t>【行政法规】《病原微生物实验室生物安全管理条例》 (中华人民共和国国务院令第424号，自2004年11月12日施行) 
第二十五条 新建、改建或者扩建一级、二级实验室，应当向设区的市级人民政府卫生主管部门或者兽医主管部门备案。
【规范性文件】《辽宁省病原微生物实验室生物安全管理规定（试行）》 (辽卫字〔2007〕6号) 
第九条、第十条 市级卫生行政主管部门负责受理辖区内与人体健康有关的一级、二级实验室的备案工作。根据实验活动的性质、所涉及的病原微生物种类，凡事从事《人间传染的病原微生物名录》中规定需在一级、二级实验室开展实验活动的实验室必须向市级卫生行政主管部门备案。</t>
  </si>
  <si>
    <t>全科医师转岗培训基地审定</t>
  </si>
  <si>
    <t>【规范性文件】《全科医生规范化培养基地认定和管理办法》（卫办医管函〔2012〕60号，2012年1月29日印发）
第八条 符合本办法规定条件的医疗机构可向所在地省级卫生行政部门提出全科基地认定申请。</t>
  </si>
  <si>
    <t>全科医师转岗培训考试合格证书核发</t>
  </si>
  <si>
    <t>【规范性文件】《国务院关于建立全科医生制度的指导意见》（国发〔2011〕23号，2011年7月1日印发）
（十五）大力开展基层在岗医生转岗培训。对符合条件的基层在岗执业医师或执业助理医师，按需进行1-2年的转岗培训。转岗培训以提升基本医疗和公共卫生服务能力为主，在国家认定的全科医生规范化培养基地进行，培训结束通过省级卫生行政部门组织的统一考试，获得全科医生转岗培训合格证书，可注册为全科医师或助理全科医师。</t>
  </si>
  <si>
    <t>销毁高致病性菌（毒）种或样本的批准</t>
  </si>
  <si>
    <t>【规章】《人间传染的病原微生物菌（毒）种保藏机构管理办法》（卫生部令第68号）
 第二十三条（三）销毁其他高致病性菌（毒）种或样本，应当经省级人民政府卫生行政部门批准。</t>
  </si>
  <si>
    <t>消毒产品卫生安全评价报告备案</t>
  </si>
  <si>
    <t>【规范性文件】《国家卫生计生委关于印发消毒产品卫生安全评价规定的通知》（国卫监督发〔2014〕36号，国家卫计委2014年6月27日印发）
已获得卫生许可批件的消毒剂和消毒器械，批件在有效期内可继续使用，有效期满按照本《规定》要求将其相关资料转换为卫生安全评价报告并备案。</t>
  </si>
  <si>
    <t>食品安全企业标准备案</t>
  </si>
  <si>
    <t>【法律】《中华人民共和国食品安全法》
第三十条  国家鼓励食品生产企业制定严于食品安全国家标准或者地方标准的企业标准，在本企业适用，并报省、自治区、直辖市人民政府卫生行政部门备案。
【规范性文件】《辽宁省人民政府关于取消和下放一批行政职权项目的决定》（辽政发〔2013〕21号  2013年8月17日）
第二十二项省卫生厅下放市级卫生主管部门管理第13条食品安全企业标准备案。</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</si>
  <si>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</si>
  <si>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</si>
  <si>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</si>
  <si>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</si>
  <si>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r>
      <rPr>
        <sz val="10"/>
        <rFont val="宋体"/>
        <charset val="134"/>
      </rPr>
      <t>临床基因扩增检验实验室设置</t>
    </r>
    <r>
      <rPr>
        <sz val="10"/>
        <rFont val="宋体"/>
        <charset val="134"/>
      </rPr>
      <t>技术审核和备案</t>
    </r>
  </si>
  <si>
    <r>
      <rPr>
        <sz val="10"/>
        <rFont val="宋体"/>
        <charset val="134"/>
      </rPr>
      <t>2.临床基因扩增检验实验室设置</t>
    </r>
    <r>
      <rPr>
        <sz val="10"/>
        <rFont val="宋体"/>
        <charset val="134"/>
      </rPr>
      <t>技术备案</t>
    </r>
  </si>
  <si>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</si>
  <si>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对艾滋病检测实验室人员业务能力、设施、条件等验收</t>
  </si>
  <si>
    <t>【行政法规】《艾滋病防治条例》 (国务院令第457号) 第十五条第一款 省级以上人民政府卫生主管部门根据医疗卫生机构布局和艾滋病流行情况，按照国家有关规定确定承担艾滋病检测工作的实验室。
【规范性文件】《省卫生计生委《关于落实辽宁省政府部门权责清单工作的通知》（辽卫疾控函[2015]56号）要求，“对艾滋病检测实验室人员业务能力、设施、条件等验收”权力已经下放到各地市级卫生计生行政部门。
【规范性文件】《辽宁省人民政府关于取消调整一批行政职权事项的决定》（辽政发〔2015〕21号）省政府取消下放的行政职权事项目录第164项 对艾滋病检测实验室人员业务能力、设施、条件等验收下放至设区的市级卫生计生行政主管部门。</t>
  </si>
  <si>
    <t>医疗机构停业批准</t>
  </si>
  <si>
    <t>【行政法规】《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</si>
  <si>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</si>
  <si>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</si>
  <si>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</si>
  <si>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</si>
  <si>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</si>
  <si>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</si>
  <si>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</si>
  <si>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</si>
  <si>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</si>
  <si>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</si>
  <si>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</si>
  <si>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</si>
  <si>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</si>
  <si>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传统医学师承出师证书核发（委托初审）</t>
  </si>
  <si>
    <t>【规章】《传统医学师承和确有专长人员医师资格考核考试办法》（中华人民共和国卫生部令第52号）第六条出师考核由省级中医药管理部门具体组织实施；第十七条出师考核合格者由省级中医药管理部门颁发由国家中医药管理局统一式样的《传统医学师承出师证书》。
【规范性文件】《辽宁省传统医学出师考核和确有专长考核实施办法》（辽卫函字[2008]26号，2009年06月30日印发）：出师考核由省中医药管理局组织实施。出师考核合格者由省中医药管理局颁发由国家中医药管理局统一式样的《传统医学师承出师证书》。</t>
  </si>
  <si>
    <t>市级（初审）</t>
  </si>
  <si>
    <t>对传统医学师承和确有专长人员申请参加医师资格考试的资格认定（委托初审）</t>
  </si>
  <si>
    <t>【法律】《中华人民共和国执业医师法》（1998年6月26日主席令第5号，2009年8月27日修改）第十一条 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</si>
  <si>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</si>
  <si>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</si>
  <si>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</si>
  <si>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</si>
  <si>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</si>
  <si>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</si>
  <si>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</si>
  <si>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行
政
处
罚</t>
  </si>
  <si>
    <t>对未给从事放射工作的人员办理《放射工作人员证》行为的处罚</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</si>
  <si>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</si>
  <si>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</si>
  <si>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</si>
  <si>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</si>
  <si>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</si>
  <si>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</si>
  <si>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</si>
  <si>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</si>
  <si>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</si>
  <si>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</si>
  <si>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</si>
  <si>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</si>
  <si>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</si>
  <si>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</si>
  <si>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</si>
  <si>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</si>
  <si>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</si>
  <si>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</si>
  <si>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</si>
  <si>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</si>
  <si>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</si>
  <si>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</si>
  <si>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实行市县属地化管理为主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</si>
  <si>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</si>
  <si>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</si>
  <si>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</si>
  <si>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</si>
  <si>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</si>
  <si>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</si>
  <si>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</si>
  <si>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</si>
  <si>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</si>
  <si>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</si>
  <si>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</si>
  <si>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</si>
  <si>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</si>
  <si>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</si>
  <si>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</si>
  <si>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</si>
  <si>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</si>
  <si>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</si>
  <si>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</si>
  <si>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</si>
  <si>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</si>
  <si>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</si>
  <si>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</si>
  <si>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</si>
  <si>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</si>
  <si>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</si>
  <si>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</si>
  <si>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</si>
  <si>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</si>
  <si>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</si>
  <si>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</si>
  <si>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</si>
  <si>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</si>
  <si>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</si>
  <si>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</si>
  <si>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</si>
  <si>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</si>
  <si>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</si>
  <si>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</si>
  <si>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</si>
  <si>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</si>
  <si>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</si>
  <si>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</si>
  <si>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</si>
  <si>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</si>
  <si>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</si>
  <si>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</si>
  <si>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</si>
  <si>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</si>
  <si>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</si>
  <si>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</si>
  <si>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</si>
  <si>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</si>
  <si>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</si>
  <si>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</si>
  <si>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</si>
  <si>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</si>
  <si>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</si>
  <si>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</si>
  <si>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</si>
  <si>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</si>
  <si>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</si>
  <si>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</si>
  <si>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</si>
  <si>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</si>
  <si>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</si>
  <si>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</si>
  <si>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</si>
  <si>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</si>
  <si>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</si>
  <si>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</si>
  <si>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</si>
  <si>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</si>
  <si>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</si>
  <si>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</si>
  <si>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</si>
  <si>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</si>
  <si>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</si>
  <si>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</si>
  <si>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</si>
  <si>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</si>
  <si>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</si>
  <si>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</si>
  <si>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</si>
  <si>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</si>
  <si>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</si>
  <si>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6.对实验室在相关实验活动结束后，未依照规定及时将病原微生物菌（毒）种和样本就地销毁或者送交保藏机构保管等行为的处罚</t>
  </si>
  <si>
    <t>【行政法规】《病原微生物实验室生物安全管理条例》（国务院令第424号，2018年3月19日修改）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</si>
  <si>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</si>
  <si>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</si>
  <si>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</si>
  <si>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</si>
  <si>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</si>
  <si>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</si>
  <si>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</si>
  <si>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</si>
  <si>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</si>
  <si>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</si>
  <si>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</si>
  <si>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</si>
  <si>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</si>
  <si>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</si>
  <si>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</si>
  <si>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</si>
  <si>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</si>
  <si>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</si>
  <si>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</si>
  <si>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</si>
  <si>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</si>
  <si>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</si>
  <si>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</si>
  <si>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</si>
  <si>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</si>
  <si>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</si>
  <si>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</si>
  <si>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</si>
  <si>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</si>
  <si>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</si>
  <si>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</si>
  <si>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</si>
  <si>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</si>
  <si>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</si>
  <si>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</si>
  <si>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</si>
  <si>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</si>
  <si>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</si>
  <si>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</si>
  <si>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</si>
  <si>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</si>
  <si>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</si>
  <si>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</si>
  <si>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</si>
  <si>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</si>
  <si>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</si>
  <si>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</si>
  <si>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</si>
  <si>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</si>
  <si>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</si>
  <si>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对违反《中华人民共和国执业医师法》行为的处罚</t>
  </si>
  <si>
    <t>1.对违反卫生行政规章制度或者技术操作规范，造成严重后果等行为的处罚</t>
  </si>
  <si>
    <t>【法律】《中华人民共和国执业医师法》（2009年8月27日修正）
第三十七条  医师在执业活动中，违反本法规定，有下列行为之一的，由县级以上人民政府卫生行政部门给予警告或者责令暂停六个月以上一年以下执业活动；情节严重的，吊销其执业证书；……：
（一）违反卫生行政规章制度或者技术操作规范，造成严重后果的；
（二）由于不负责任延误急危患者的抢救和诊治，造成严重后果的；
（三）造成医疗责任事故的；
（四）未经亲自诊查、调查，签署诊断、治疗、流行病学等证明文件或者有关出生、死亡等证明文件的；
（五）隐匿、伪造或者擅自销毁医学文书及有关资料的；
（六）使用未经批准使用的药品、消毒药剂和医疗器械的；
（七）不按照规定使用麻醉药品、医疗用毒性药品、精神药品和放射性药品的；
（八）未经患者或者其家属同意，对患者进行实验性临床医疗的；
（九）泄露患者隐私，造成严重后果的；（十）利用职务之便，索取、非法收受患者财物或者牟取其他不正当利益的；
（十一）发生自然灾害、传染病流行、突发重大伤亡事故以及其他严重威胁人民生命健康的紧急情况时，不服从卫生行政部门调遣的；
（十二）发生医疗事故或者发现传染病疫情，患者涉嫌伤害事件或者非正常死亡，不按照规定报告的。
（十三）使用假学历骗取考试得来的医师证的。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</si>
  <si>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</si>
  <si>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【法律】《中华人民共和国执业医师法》（2009年8月27日修正）
第三十九条  未经批准擅自开办医疗机构行医或者非医师行医的，由县级以上人民政府卫生行政部门予以取缔，没收其违法所得及其药品、器械，并处十万元以下的罚款；对医师吊销其执业证书；……。</t>
  </si>
  <si>
    <t>3.对医疗、预防、保健机构未依照本法规定履行报告职责，导致严重后果行为的处罚</t>
  </si>
  <si>
    <t>【法律】《中华人民共和国执业医师法》（2009年8月27日修正）
第四十一条医疗、预防、保健机构未依照本法第十六条的规定履行报告职责，导致严重后果的，由县级以上人民政府卫生行政部门给予警告；并对该机构的行政负责人依法给予行政处分。第十六条第一款医师注册后有下列情形之一的，其所在的医疗、预防、保健机构应当在三十日内报告准予注册的卫生行政部门，卫生行政部门应当注销注册，收回医师执业证书：
（一）死亡或者被宣告失踪的；
（二）受刑事处罚的；
（三）受吊销医师执业证书行政处罚的；
（四）依照本法第三十一条规定暂停执业活动期满，再次考核仍不合格的；
（五）中止医师执业活动满二年的；
（六）有国务院卫生行政部门规定不宜从事医疗、预防、保健业务的其他情形的。</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</si>
  <si>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</si>
  <si>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</si>
  <si>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</si>
  <si>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</si>
  <si>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</si>
  <si>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</si>
  <si>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</si>
  <si>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</si>
  <si>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</si>
  <si>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</si>
  <si>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</si>
  <si>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</si>
  <si>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</si>
  <si>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</si>
  <si>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</si>
  <si>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</si>
  <si>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</si>
  <si>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</si>
  <si>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</si>
  <si>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</si>
  <si>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</si>
  <si>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</si>
  <si>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</si>
  <si>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</si>
  <si>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</si>
  <si>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</si>
  <si>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</si>
  <si>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</si>
  <si>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对违反《计划生育技术服务管理条例》及《计划生育技术服务管理条例实施细则》行为的处罚</t>
  </si>
  <si>
    <t>1.对擅自从事计划生育技术服务行为的处罚</t>
  </si>
  <si>
    <t>【行政法规】《计划生育技术服务管理条例》（国务院令第309号，2004年12月10日修订）
第三十四条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</si>
  <si>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2.对未经批准擅自从事产前诊断和使用辅助生育技术治疗不育症行为的处罚</t>
  </si>
  <si>
    <t>【行政法规】《计划生育技术服务管理条例》（国务院令第309号，2004年12月10日修订）
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t>
  </si>
  <si>
    <t>3.对逾期不校验计划生育技术服务执业许可证明文件，继续从事计划生育技术服务行为的处罚</t>
  </si>
  <si>
    <t>【行政法规】《计划生育技术服务管理条例》（国务院令第309号，2004年12月10日修订）
第三十六条  违反本条例的规定，逾期不校验计划生育技术服务执业许可证明文件，继续从事计划生育技术服务的，由原发证部门责令限期补办校验手续；拒不校验的，由原发证部门吊销计划生育技术服务的执业资格。</t>
  </si>
  <si>
    <t>4.对买卖、出借、出租或者涂改、伪造计划生育技术服务执业许可证明文件行为的处罚</t>
  </si>
  <si>
    <t>【行政法规】《计划生育技术服务管理条例》（国务院令第309号，2004年12月10日修订）
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</si>
  <si>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5.对未经批准擅自扩大计划生育技术服务项目行为的处罚</t>
  </si>
  <si>
    <t>【行政法规】《计划生育技术服务管理条例》（国务院令第309号，2004年12月10日修订）
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</si>
  <si>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6.对使用没有依法取得相应的医师资格的人员从事与计划生育技术服务有关的临床医疗服务行为的处罚</t>
  </si>
  <si>
    <t>【行政法规】《计划生育技术服务管理条例》（国务院令第309号，2004年12月10日修订）
第四十条  从事计划生育技术服务的机构使用没有依法取得相应的医师资格的人员从事与计划生育技术服务有关的临床医疗服务的，由县级以上人民政府卫生行政部门依据职权，责令改正，没收违法所得；违法所得3000元以上的，并处违法所得１倍以上３倍以下的罚款；没有违法所得或者违法所得不足3000元的，并处3000元以上5000元以下的罚款；情节严重的，并由原发证部门吊销计划生育技术服务的执业资格。</t>
  </si>
  <si>
    <t>7.对从事计划生育技术服务的机构出具虚假证明文件行为的处罚</t>
  </si>
  <si>
    <t>【行政法规】《计划生育技术服务管理条例》（国务院令第309号，2004年12月10日修订）
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</si>
  <si>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8.对计划生育技术服务机构使用没有依法取得《合格证》的人员从事计划生育技术服务等行为的处罚</t>
  </si>
  <si>
    <t>【规章】《计划生育技术服务管理条例实施细则》（国家计划生育委员会令第6号，2001年12月29日颁布）
第四十八条  计划生育技术服务机构违反本细则规定，使用没有依法取得《合格证》的人员从事计划生育技术服务的，由县级以上地方人民政府计划生育行政部门责令改正，没收违法所得；违法所得1000元以上的，并处违法所得1倍以上3倍以下的罚款；没有违法所得或者违法所得不足1000元的，并处1000元以上3000元以下的罚款。</t>
  </si>
  <si>
    <t>9.对在开展计划生育技术服务时，出具虚假证明文件、做假手术行为的处罚</t>
  </si>
  <si>
    <t>【规章】《计划生育技术服务管理条例实施细则》（国家计划生育委员会令第6号，2001年12月29日颁布）
第五十三条  计划生育技术服务机构和从事计划生育技术服务的医疗、保健机构在开展计划生育技术服务时，出具虚假证明文件、做假手术的，由原发证部门依照条例第三十八条的规定进行处罚。
从事计划生育技术服务的人员在开展计划生育技术服务时，出具虚假证明文件、做假手术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</si>
  <si>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</si>
  <si>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</si>
  <si>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</si>
  <si>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</si>
  <si>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</si>
  <si>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</si>
  <si>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</si>
  <si>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</si>
  <si>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</si>
  <si>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</si>
  <si>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</si>
  <si>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</si>
  <si>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</si>
  <si>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</si>
  <si>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</si>
  <si>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</si>
  <si>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</si>
  <si>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</si>
  <si>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</si>
  <si>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</si>
  <si>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</si>
  <si>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</si>
  <si>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</si>
  <si>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</si>
  <si>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</si>
  <si>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</si>
  <si>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</si>
  <si>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</si>
  <si>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</si>
  <si>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</si>
  <si>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</si>
  <si>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</si>
  <si>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</si>
  <si>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</si>
  <si>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</si>
  <si>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</si>
  <si>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</si>
  <si>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</si>
  <si>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</si>
  <si>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</si>
  <si>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</si>
  <si>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</si>
  <si>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</si>
  <si>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</si>
  <si>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</si>
  <si>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</si>
  <si>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</si>
  <si>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</si>
  <si>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</si>
  <si>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</si>
  <si>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</si>
  <si>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</si>
  <si>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</si>
  <si>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</si>
  <si>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</si>
  <si>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</si>
  <si>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</si>
  <si>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</si>
  <si>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</si>
  <si>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</si>
  <si>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</si>
  <si>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</si>
  <si>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</si>
  <si>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</si>
  <si>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</si>
  <si>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</si>
  <si>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</si>
  <si>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</si>
  <si>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</si>
  <si>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</si>
  <si>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</si>
  <si>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</si>
  <si>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对外国医师来华短期行医未经过注册，未取得《外国医师短期行医许可证》的行为进行处罚</t>
  </si>
  <si>
    <t>【规章】《外国医师来华短期行医暂行管理办法》（卫生部令24号 2016年1月19日修订）
第三条 外国医师来华短期行医必须经过注册，取得《外国医师短期行医许可证》。《外国医师短期行医许可证》由国家卫生计生委统一印制。
第十五条：违反本办法第三条规定的，由所在地设区的市级以上卫生计生行政部门予以取缔，没收非法所得，并处以10000元以下罚款；对邀请、聘用或提供场所的单位，处以警告，没收非法所得，并处以5000元以下罚款。</t>
  </si>
  <si>
    <t>省属医疗机构、政府随机抽查任务除外</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</si>
  <si>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</si>
  <si>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</si>
  <si>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</si>
  <si>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</si>
  <si>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</si>
  <si>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</si>
  <si>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</si>
  <si>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</si>
  <si>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</si>
  <si>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</si>
  <si>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1.对未依照规定购买、储存麻醉药品和第一类精神药品等行为的处罚</t>
  </si>
  <si>
    <t>【行政法规】《麻醉药品和精神药品管理条例》 （国务院令第442号 2005年11月1日颁布）第七十二条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
(一)未依照规定购买、储存麻醉药品和第一类精神药品的;
(二)未依照规定保存麻醉药品和精神药品专用处方，或者未依照规定进行处方专册登记的;
(三)未依照规定报告麻醉药品和精神药品的进货、库存、使用数量的;
(四)紧急借用麻醉药品和第一类精神药品后未备案的;
(五)未依照规定销毁麻醉药品和精神药品的。</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</si>
  <si>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</si>
  <si>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</si>
  <si>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</si>
  <si>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</si>
  <si>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</si>
  <si>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</si>
  <si>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</si>
  <si>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</si>
  <si>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</si>
  <si>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</si>
  <si>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</si>
  <si>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</si>
  <si>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</si>
  <si>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</si>
  <si>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</si>
  <si>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</si>
  <si>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</si>
  <si>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</si>
  <si>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</si>
  <si>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</si>
  <si>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</si>
  <si>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</si>
  <si>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</si>
  <si>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</si>
  <si>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</si>
  <si>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</si>
  <si>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</si>
  <si>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</si>
  <si>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</si>
  <si>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</si>
  <si>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</si>
  <si>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</si>
  <si>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</si>
  <si>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</si>
  <si>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</si>
  <si>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</si>
  <si>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</si>
  <si>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</si>
  <si>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</si>
  <si>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</si>
  <si>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</si>
  <si>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</si>
  <si>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</si>
  <si>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</si>
  <si>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</si>
  <si>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</si>
  <si>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</si>
  <si>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</si>
  <si>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</si>
  <si>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</si>
  <si>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</si>
  <si>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</si>
  <si>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</si>
  <si>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</si>
  <si>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</si>
  <si>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</si>
  <si>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</si>
  <si>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</si>
  <si>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</si>
  <si>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</si>
  <si>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</si>
  <si>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</si>
  <si>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</si>
  <si>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</si>
  <si>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</si>
  <si>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</si>
  <si>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</si>
  <si>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</si>
  <si>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</si>
  <si>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</si>
  <si>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</si>
  <si>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</si>
  <si>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</si>
  <si>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</si>
  <si>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</si>
  <si>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</si>
  <si>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</si>
  <si>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</si>
  <si>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</si>
  <si>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</si>
  <si>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对未经批准擅自开办中医医疗机构或者未按照规定通过执业医师或者执业助理医师资格考试取得执业许可，从事中医医疗活动的处罚</t>
  </si>
  <si>
    <t>【行政法规】《中华人民共和国中医药条例》（国务院令第374号 2003年10月1日起施行）
第三十三条 未经批准擅自开办中医医疗机构或者未按照规定通过执业医师或者执业助理医师资格考试取得执业许可，从事中医医疗活动的，依照《中华人民共和国执业医师法》和《医疗机构管理条例》的有关规定给予处罚。</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</si>
  <si>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</si>
  <si>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</si>
  <si>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</si>
  <si>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</si>
  <si>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</si>
  <si>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</si>
  <si>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</si>
  <si>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</si>
  <si>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</si>
  <si>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</si>
  <si>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</si>
  <si>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</si>
  <si>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</si>
  <si>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</si>
  <si>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</si>
  <si>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</si>
  <si>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</si>
  <si>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</si>
  <si>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</si>
  <si>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</si>
  <si>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</si>
  <si>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</si>
  <si>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</si>
  <si>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</si>
  <si>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</si>
  <si>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</si>
  <si>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</si>
  <si>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</si>
  <si>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</si>
  <si>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</si>
  <si>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</si>
  <si>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</si>
  <si>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</si>
  <si>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</si>
  <si>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</si>
  <si>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</si>
  <si>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</si>
  <si>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</si>
  <si>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</si>
  <si>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</si>
  <si>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</si>
  <si>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</si>
  <si>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</si>
  <si>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</si>
  <si>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</si>
  <si>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</si>
  <si>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</si>
  <si>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</si>
  <si>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</si>
  <si>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</si>
  <si>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</si>
  <si>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</si>
  <si>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</si>
  <si>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</si>
  <si>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</si>
  <si>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</si>
  <si>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对违反《职业卫生技术服务机构监督管理暂行办法》行为的处罚</t>
  </si>
  <si>
    <t>1.对职业卫生技术服务机构泄露服务对象的技术秘密和商业秘密等行为的处罚</t>
  </si>
  <si>
    <t>【规章】《职业卫生技术服务机构监督管理暂行办法》（国家安全生产监督管理总局令第50号，2012年4月27日颁布，2015年5月29日修正）
第四十五条 职业卫生技术服务机构有下列情形之一的，给予警告，并处1万元以下的罚款；情节严重的，处1万元以上3万元以下的罚款，依照法律、行政法规的规定撤销其相应资质；对相关责任人依法给予处理：（一）泄露服务对象的技术秘密和商业秘密的；（二）转让或者租借资质证书的；（三）转包职业卫生技术服务项目的；（四）采取不正当竞争手段，故意贬低、诋毁其他职业卫生技术服务机构的；（五）未按照规定办理资质证书变更手续的；（六）未依法与建设单位、用人单位签订职业卫生技术服务合同的；（七）擅自更改、简化职业卫生技术服务程序和相关内容的；（八）在申请资质、资质延续、接受监督检查时，隐瞒有关情况或者提供虚假文件、资料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</si>
  <si>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2.对职业卫生专职技术人员同时在两个以上职业卫生技术服务机构从业的行为的处罚</t>
  </si>
  <si>
    <t>【规章】《职业卫生技术服务机构监督管理暂行办法》（国家安全生产监督管理总局令第50号，2012年4月27日颁布，2015年5月29日修正）
第四十六条 职业卫生专职技术人员同时在两个以上职业卫生技术服务机构从业的，责令改正，对职业卫生技术服务机构处3万元以下的罚款，对职业卫生专职技术人员处1万元以下的罚款。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</si>
  <si>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</si>
  <si>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</si>
  <si>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</si>
  <si>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</si>
  <si>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</si>
  <si>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</si>
  <si>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</si>
  <si>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</si>
  <si>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</si>
  <si>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</si>
  <si>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</si>
  <si>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</si>
  <si>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</si>
  <si>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</si>
  <si>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</si>
  <si>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</si>
  <si>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</si>
  <si>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</si>
  <si>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</si>
  <si>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</si>
  <si>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</si>
  <si>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</si>
  <si>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</si>
  <si>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</si>
  <si>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</si>
  <si>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</si>
  <si>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</si>
  <si>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</si>
  <si>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</si>
  <si>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</si>
  <si>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</si>
  <si>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</si>
  <si>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</si>
  <si>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</si>
  <si>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</si>
  <si>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</si>
  <si>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</si>
  <si>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</si>
  <si>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</si>
  <si>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行政检查</t>
  </si>
  <si>
    <t>对医疗保健机构和相关从业人员执行《母婴保健法》及其实施办法情况进行的检查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</si>
  <si>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</si>
  <si>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</si>
  <si>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</si>
  <si>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</si>
  <si>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</si>
  <si>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</si>
  <si>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</si>
  <si>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</si>
  <si>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</si>
  <si>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</si>
  <si>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</si>
  <si>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</si>
  <si>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</si>
  <si>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</si>
  <si>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</si>
  <si>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</si>
  <si>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</si>
  <si>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</si>
  <si>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</si>
  <si>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</si>
  <si>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</si>
  <si>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</si>
  <si>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</si>
  <si>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</si>
  <si>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</si>
  <si>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</si>
  <si>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</si>
  <si>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</si>
  <si>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</si>
  <si>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</si>
  <si>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</si>
  <si>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</si>
  <si>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</si>
  <si>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</si>
  <si>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</si>
  <si>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</si>
  <si>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</si>
  <si>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</si>
  <si>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</si>
  <si>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</si>
  <si>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【法律】《中华人民共和国执业医师法》（中华人民共和国第九届全国人民代表大会常务局第三次会议于1998年6月26日修订通过，自1999年5月1日起施行）
第十九条　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</si>
  <si>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</si>
  <si>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</si>
  <si>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</si>
  <si>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</si>
  <si>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对职业卫生技术服务机构的监督检查</t>
  </si>
  <si>
    <t>【法律】《中华人民共和国职业病防治法》（2001年10月27日主席令第60号，2018年12月29日修改）第二十七条　职业卫生技术服务机构依法从事职业病危害因素检测、评价工作，接受卫生行政部门的监督检查。卫生行政部门应当依法履行监督职责。 
【规章】《职业卫生技术服务机构监督管理暂行办法》（国家安全生产监督管理总局令第50号，2012年4月27日颁布，2015年5月29日修正）第三十七条 发证机关应当加强对职业卫生技术服务机构及专职技术人员的监督检查，重点监督检查下列内容：（一）职业卫生专职技术人员是否具备从业能力；（二）是否按照职业卫生技术服务工作规范开展工作；（三）出具的报告是否符合规范标准；（四）职业卫生技术服务档案是否完整；（五）内部质量保证体系文件是否健全；（六）实际操作中是否存在违规现象；（七）依法应当监督检查的其他内容。
第三十八条 发证机关应当对取得资质的职业卫生技术服务机构每年进行评估检查。进行年度评估检查时，应当征求服务对象的意见。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</si>
  <si>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</si>
  <si>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</si>
  <si>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省级卫生健康行政部门负责监督核查的建设项目除外，省管单位除外，政府随机抽查任务除外。</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</si>
  <si>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</si>
  <si>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</si>
  <si>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对职业病鉴定办事机构的监督检查</t>
  </si>
  <si>
    <t xml:space="preserve">【规章】《职业病诊断与鉴定管理办法》（中华人民共和国卫生部令第91号，自2013年4月10日起施行。） 第五十三条  设区的市级以上地方卫生行政部门应当加强对职业病鉴定办事机构的监督管理，对职业病鉴定工作程序、制度落实情况及职业病报告等相关工作情况进行监督检查。                             
</t>
  </si>
  <si>
    <r>
      <rPr>
        <sz val="10"/>
        <color indexed="10"/>
        <rFont val="宋体"/>
        <charset val="134"/>
      </rPr>
      <t>省级，</t>
    </r>
    <r>
      <rPr>
        <sz val="10"/>
        <rFont val="宋体"/>
        <charset val="134"/>
      </rPr>
      <t xml:space="preserve">
市级</t>
    </r>
  </si>
  <si>
    <t>行政强制</t>
  </si>
  <si>
    <t>对违反《医疗废物管理条例》行为的强制</t>
  </si>
  <si>
    <t>1.查封或者暂扣涉嫌违反《医疗废物管理条例》规定的场所、设备、运输工具和物品</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</si>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</sst>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4" formatCode="_ &quot;￥&quot;* #,##0.00_ ;_ &quot;￥&quot;* \-#,##0.00_ ;_ &quot;￥&quot;* &quot;-&quot;??_ ;_ @_ "/>
    <numFmt numFmtId="176" formatCode="000"/>
    <numFmt numFmtId="41" formatCode="_ * #,##0_ ;_ * \-#,##0_ ;_ * &quot;-&quot;_ ;_ @_ "/>
    <numFmt numFmtId="177" formatCode="0_);[Red]\(0\)"/>
  </numFmts>
  <fonts count="52">
    <font>
      <sz val="11"/>
      <color indexed="8"/>
      <name val="宋体"/>
      <charset val="134"/>
    </font>
    <font>
      <sz val="10"/>
      <name val="宋体"/>
      <charset val="134"/>
    </font>
    <font>
      <sz val="10"/>
      <color indexed="10"/>
      <name val="宋体"/>
      <charset val="134"/>
    </font>
    <font>
      <sz val="11"/>
      <name val="宋体"/>
      <charset val="134"/>
    </font>
    <font>
      <sz val="26"/>
      <name val="宋体"/>
      <charset val="134"/>
    </font>
    <font>
      <sz val="14"/>
      <name val="宋体"/>
      <charset val="134"/>
    </font>
    <font>
      <sz val="9"/>
      <name val="宋体"/>
      <charset val="134"/>
    </font>
    <font>
      <sz val="10"/>
      <color indexed="8"/>
      <name val="宋体"/>
      <charset val="134"/>
    </font>
    <font>
      <sz val="11"/>
      <name val="宋体"/>
      <charset val="134"/>
      <scheme val="minor"/>
    </font>
    <font>
      <sz val="10"/>
      <color rgb="FFFF0000"/>
      <name val="宋体"/>
      <charset val="134"/>
    </font>
    <font>
      <sz val="11"/>
      <color theme="1"/>
      <name val="宋体"/>
      <charset val="134"/>
      <scheme val="minor"/>
    </font>
    <font>
      <b/>
      <sz val="11"/>
      <color indexed="52"/>
      <name val="宋体"/>
      <charset val="134"/>
    </font>
    <font>
      <b/>
      <sz val="11"/>
      <color indexed="63"/>
      <name val="宋体"/>
      <charset val="134"/>
    </font>
    <font>
      <b/>
      <sz val="11"/>
      <color indexed="8"/>
      <name val="宋体"/>
      <charset val="134"/>
    </font>
    <font>
      <sz val="11"/>
      <color indexed="62"/>
      <name val="宋体"/>
      <charset val="134"/>
    </font>
    <font>
      <sz val="12"/>
      <color theme="1"/>
      <name val="宋体"/>
      <charset val="134"/>
      <scheme val="minor"/>
    </font>
    <font>
      <sz val="12"/>
      <name val="宋体"/>
      <charset val="134"/>
    </font>
    <font>
      <sz val="11"/>
      <color rgb="FF3F3F76"/>
      <name val="宋体"/>
      <charset val="0"/>
      <scheme val="minor"/>
    </font>
    <font>
      <b/>
      <sz val="18"/>
      <color theme="3"/>
      <name val="宋体"/>
      <charset val="134"/>
      <scheme val="minor"/>
    </font>
    <font>
      <i/>
      <sz val="11"/>
      <color indexed="23"/>
      <name val="宋体"/>
      <charset val="134"/>
    </font>
    <font>
      <sz val="11"/>
      <color theme="0"/>
      <name val="宋体"/>
      <charset val="0"/>
      <scheme val="minor"/>
    </font>
    <font>
      <sz val="11"/>
      <color indexed="9"/>
      <name val="宋体"/>
      <charset val="134"/>
    </font>
    <font>
      <sz val="11"/>
      <color theme="1"/>
      <name val="宋体"/>
      <charset val="0"/>
      <scheme val="minor"/>
    </font>
    <font>
      <b/>
      <sz val="13"/>
      <color indexed="62"/>
      <name val="宋体"/>
      <charset val="134"/>
    </font>
    <font>
      <u/>
      <sz val="11"/>
      <color rgb="FF0000FF"/>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sz val="11"/>
      <color rgb="FF9C0006"/>
      <name val="宋体"/>
      <charset val="134"/>
      <scheme val="minor"/>
    </font>
    <font>
      <sz val="11"/>
      <color rgb="FFFF0000"/>
      <name val="宋体"/>
      <charset val="0"/>
      <scheme val="minor"/>
    </font>
    <font>
      <sz val="12"/>
      <color indexed="8"/>
      <name val="宋体"/>
      <charset val="134"/>
    </font>
    <font>
      <sz val="11"/>
      <color theme="1"/>
      <name val="Tahoma"/>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sz val="11"/>
      <color rgb="FF9C6500"/>
      <name val="宋体"/>
      <charset val="0"/>
      <scheme val="minor"/>
    </font>
    <font>
      <b/>
      <sz val="15"/>
      <color indexed="62"/>
      <name val="宋体"/>
      <charset val="134"/>
    </font>
    <font>
      <b/>
      <sz val="18"/>
      <color indexed="62"/>
      <name val="宋体"/>
      <charset val="134"/>
    </font>
    <font>
      <sz val="11"/>
      <color indexed="8"/>
      <name val="Tahoma"/>
      <charset val="134"/>
    </font>
    <font>
      <b/>
      <sz val="11"/>
      <color indexed="62"/>
      <name val="宋体"/>
      <charset val="134"/>
    </font>
    <font>
      <b/>
      <sz val="11"/>
      <color indexed="9"/>
      <name val="宋体"/>
      <charset val="134"/>
    </font>
    <font>
      <sz val="11"/>
      <color indexed="10"/>
      <name val="宋体"/>
      <charset val="134"/>
    </font>
    <font>
      <sz val="11"/>
      <color indexed="17"/>
      <name val="宋体"/>
      <charset val="134"/>
    </font>
    <font>
      <sz val="11"/>
      <color rgb="FF006100"/>
      <name val="宋体"/>
      <charset val="134"/>
      <scheme val="minor"/>
    </font>
    <font>
      <sz val="11"/>
      <color indexed="52"/>
      <name val="宋体"/>
      <charset val="134"/>
    </font>
  </fonts>
  <fills count="5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rgb="FFFFCC99"/>
        <bgColor indexed="64"/>
      </patternFill>
    </fill>
    <fill>
      <patternFill patternType="solid">
        <fgColor indexed="31"/>
        <bgColor indexed="64"/>
      </patternFill>
    </fill>
    <fill>
      <patternFill patternType="solid">
        <fgColor theme="5" tint="0.399975585192419"/>
        <bgColor indexed="64"/>
      </patternFill>
    </fill>
    <fill>
      <patternFill patternType="solid">
        <fgColor indexed="46"/>
        <bgColor indexed="64"/>
      </patternFill>
    </fill>
    <fill>
      <patternFill patternType="solid">
        <fgColor indexed="4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indexed="29"/>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indexed="4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theme="7" tint="0.599993896298105"/>
        <bgColor indexed="64"/>
      </patternFill>
    </fill>
    <fill>
      <patternFill patternType="solid">
        <fgColor theme="8"/>
        <bgColor indexed="64"/>
      </patternFill>
    </fill>
    <fill>
      <patternFill patternType="solid">
        <fgColor indexed="4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10"/>
        <bgColor indexed="64"/>
      </patternFill>
    </fill>
    <fill>
      <patternFill patternType="solid">
        <fgColor indexed="55"/>
        <bgColor indexed="64"/>
      </patternFill>
    </fill>
    <fill>
      <patternFill patternType="solid">
        <fgColor indexed="25"/>
        <bgColor indexed="64"/>
      </patternFill>
    </fill>
    <fill>
      <patternFill patternType="solid">
        <fgColor indexed="57"/>
        <bgColor indexed="64"/>
      </patternFill>
    </fill>
    <fill>
      <patternFill patternType="solid">
        <fgColor indexed="4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209">
    <xf numFmtId="0" fontId="0" fillId="0" borderId="0">
      <alignment vertical="center"/>
    </xf>
    <xf numFmtId="42" fontId="10" fillId="0" borderId="0" applyFont="0" applyFill="0" applyBorder="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0" fillId="7" borderId="0" applyNumberFormat="0" applyBorder="0" applyAlignment="0" applyProtection="0">
      <alignment vertical="center"/>
    </xf>
    <xf numFmtId="0" fontId="13" fillId="0" borderId="10" applyNumberFormat="0" applyAlignment="0" applyProtection="0">
      <alignment vertical="center"/>
    </xf>
    <xf numFmtId="0" fontId="22" fillId="12" borderId="0" applyNumberFormat="0" applyBorder="0" applyAlignment="0" applyProtection="0">
      <alignment vertical="center"/>
    </xf>
    <xf numFmtId="0" fontId="0" fillId="5" borderId="11" applyNumberFormat="0" applyFont="0" applyAlignment="0" applyProtection="0">
      <alignment vertical="center"/>
    </xf>
    <xf numFmtId="0" fontId="10" fillId="0" borderId="0"/>
    <xf numFmtId="0" fontId="10" fillId="0" borderId="0">
      <alignment vertical="center"/>
    </xf>
    <xf numFmtId="44" fontId="10" fillId="0" borderId="0" applyFont="0" applyFill="0" applyBorder="0" applyAlignment="0" applyProtection="0">
      <alignment vertical="center"/>
    </xf>
    <xf numFmtId="0" fontId="14" fillId="4" borderId="8" applyNumberFormat="0" applyAlignment="0" applyProtection="0">
      <alignment vertical="center"/>
    </xf>
    <xf numFmtId="0" fontId="17" fillId="6" borderId="12"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41" fontId="10" fillId="0" borderId="0" applyFont="0" applyFill="0" applyBorder="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22" fillId="14" borderId="0" applyNumberFormat="0" applyBorder="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25" fillId="16" borderId="0" applyNumberFormat="0" applyBorder="0" applyAlignment="0" applyProtection="0">
      <alignment vertical="center"/>
    </xf>
    <xf numFmtId="0" fontId="0" fillId="5" borderId="11" applyNumberFormat="0" applyFont="0" applyAlignment="0" applyProtection="0">
      <alignment vertical="center"/>
    </xf>
    <xf numFmtId="0" fontId="10" fillId="0" borderId="0">
      <alignment vertical="center"/>
    </xf>
    <xf numFmtId="43" fontId="10" fillId="0" borderId="0" applyFont="0" applyFill="0" applyBorder="0" applyAlignment="0" applyProtection="0">
      <alignment vertical="center"/>
    </xf>
    <xf numFmtId="0" fontId="20" fillId="17" borderId="0" applyNumberFormat="0" applyBorder="0" applyAlignment="0" applyProtection="0">
      <alignment vertical="center"/>
    </xf>
    <xf numFmtId="0" fontId="13" fillId="0" borderId="10" applyNumberFormat="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4" fillId="4" borderId="8" applyNumberFormat="0" applyAlignment="0" applyProtection="0">
      <alignment vertical="center"/>
    </xf>
    <xf numFmtId="0" fontId="27" fillId="0" borderId="0" applyNumberFormat="0" applyFill="0" applyBorder="0" applyAlignment="0" applyProtection="0">
      <alignment vertical="center"/>
    </xf>
    <xf numFmtId="0" fontId="10" fillId="19" borderId="14" applyNumberFormat="0" applyFont="0" applyAlignment="0" applyProtection="0">
      <alignment vertical="center"/>
    </xf>
    <xf numFmtId="0" fontId="10" fillId="0" borderId="0">
      <alignment vertical="center"/>
    </xf>
    <xf numFmtId="0" fontId="10" fillId="0" borderId="0">
      <alignment vertical="center"/>
    </xf>
    <xf numFmtId="0" fontId="20" fillId="8" borderId="0" applyNumberFormat="0" applyBorder="0" applyAlignment="0" applyProtection="0">
      <alignment vertical="center"/>
    </xf>
    <xf numFmtId="0" fontId="28" fillId="0" borderId="0" applyNumberFormat="0" applyFill="0" applyBorder="0" applyAlignment="0" applyProtection="0">
      <alignment vertical="center"/>
    </xf>
    <xf numFmtId="0" fontId="13" fillId="0" borderId="10" applyNumberFormat="0" applyAlignment="0" applyProtection="0">
      <alignment vertical="center"/>
    </xf>
    <xf numFmtId="0" fontId="19" fillId="0" borderId="0" applyNumberFormat="0" applyBorder="0" applyAlignment="0" applyProtection="0">
      <alignment vertical="center"/>
    </xf>
    <xf numFmtId="0" fontId="31" fillId="0" borderId="0" applyNumberFormat="0" applyFill="0" applyBorder="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21" fillId="15" borderId="0" applyNumberFormat="0" applyBorder="0" applyAlignment="0" applyProtection="0">
      <alignment vertical="center"/>
    </xf>
    <xf numFmtId="0" fontId="10" fillId="0" borderId="0">
      <alignment vertical="center"/>
    </xf>
    <xf numFmtId="0" fontId="10" fillId="0" borderId="0">
      <alignment vertical="center"/>
    </xf>
    <xf numFmtId="0" fontId="16" fillId="0" borderId="0"/>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8" fillId="0" borderId="0" applyNumberFormat="0" applyFill="0" applyBorder="0" applyAlignment="0" applyProtection="0">
      <alignment vertical="center"/>
    </xf>
    <xf numFmtId="0" fontId="13" fillId="0" borderId="10" applyNumberFormat="0" applyAlignment="0" applyProtection="0">
      <alignment vertical="center"/>
    </xf>
    <xf numFmtId="0" fontId="10" fillId="0" borderId="0">
      <alignment vertical="center"/>
    </xf>
    <xf numFmtId="0" fontId="33" fillId="0" borderId="0"/>
    <xf numFmtId="0" fontId="26" fillId="0" borderId="0" applyNumberFormat="0" applyFill="0" applyBorder="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29" fillId="0" borderId="15" applyNumberFormat="0" applyFill="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6" fillId="0" borderId="0"/>
    <xf numFmtId="0" fontId="11" fillId="3" borderId="8" applyNumberFormat="0" applyAlignment="0" applyProtection="0">
      <alignment vertical="center"/>
    </xf>
    <xf numFmtId="0" fontId="34" fillId="0" borderId="15" applyNumberFormat="0" applyFill="0" applyAlignment="0" applyProtection="0">
      <alignment vertical="center"/>
    </xf>
    <xf numFmtId="0" fontId="13" fillId="0" borderId="10" applyNumberFormat="0" applyAlignment="0" applyProtection="0">
      <alignment vertical="center"/>
    </xf>
    <xf numFmtId="0" fontId="20" fillId="21" borderId="0" applyNumberFormat="0" applyBorder="0" applyAlignment="0" applyProtection="0">
      <alignment vertical="center"/>
    </xf>
    <xf numFmtId="0" fontId="28" fillId="0" borderId="16" applyNumberFormat="0" applyFill="0" applyAlignment="0" applyProtection="0">
      <alignment vertical="center"/>
    </xf>
    <xf numFmtId="0" fontId="13" fillId="0" borderId="10" applyNumberFormat="0" applyAlignment="0" applyProtection="0">
      <alignment vertical="center"/>
    </xf>
    <xf numFmtId="0" fontId="20" fillId="18" borderId="0" applyNumberFormat="0" applyBorder="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35" fillId="22" borderId="17" applyNumberFormat="0" applyAlignment="0" applyProtection="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36" fillId="22" borderId="12" applyNumberFormat="0" applyAlignment="0" applyProtection="0">
      <alignment vertical="center"/>
    </xf>
    <xf numFmtId="0" fontId="11" fillId="3" borderId="8" applyNumberFormat="0" applyAlignment="0" applyProtection="0">
      <alignment vertical="center"/>
    </xf>
    <xf numFmtId="0" fontId="0" fillId="9" borderId="0" applyNumberFormat="0" applyBorder="0" applyAlignment="0" applyProtection="0">
      <alignment vertical="center"/>
    </xf>
    <xf numFmtId="0" fontId="12" fillId="3" borderId="9" applyNumberFormat="0" applyAlignment="0" applyProtection="0">
      <alignment vertical="center"/>
    </xf>
    <xf numFmtId="0" fontId="37" fillId="23" borderId="1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22" fillId="24" borderId="0" applyNumberFormat="0" applyBorder="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25" borderId="0" applyNumberFormat="0" applyBorder="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38" fillId="0" borderId="19" applyNumberFormat="0" applyFill="0" applyAlignment="0" applyProtection="0">
      <alignment vertical="center"/>
    </xf>
    <xf numFmtId="0" fontId="10" fillId="0" borderId="0">
      <alignment vertical="center"/>
    </xf>
    <xf numFmtId="0" fontId="15" fillId="0" borderId="0">
      <alignment vertical="center"/>
    </xf>
    <xf numFmtId="0" fontId="14" fillId="4" borderId="8" applyNumberFormat="0" applyAlignment="0" applyProtection="0">
      <alignment vertical="center"/>
    </xf>
    <xf numFmtId="0" fontId="10" fillId="0" borderId="0"/>
    <xf numFmtId="0" fontId="39" fillId="0" borderId="20" applyNumberFormat="0" applyFill="0" applyAlignment="0" applyProtection="0">
      <alignment vertical="center"/>
    </xf>
    <xf numFmtId="0" fontId="40" fillId="26" borderId="0" applyNumberFormat="0" applyBorder="0" applyAlignment="0" applyProtection="0">
      <alignment vertical="center"/>
    </xf>
    <xf numFmtId="0" fontId="13" fillId="0" borderId="10" applyNumberFormat="0" applyAlignment="0" applyProtection="0">
      <alignment vertical="center"/>
    </xf>
    <xf numFmtId="0" fontId="42" fillId="27" borderId="0" applyNumberFormat="0" applyBorder="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22" fillId="28" borderId="0" applyNumberFormat="0" applyBorder="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32"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29" borderId="0" applyNumberFormat="0" applyBorder="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22" fillId="32" borderId="0" applyNumberFormat="0" applyBorder="0" applyAlignment="0" applyProtection="0">
      <alignment vertical="center"/>
    </xf>
    <xf numFmtId="0" fontId="13" fillId="0" borderId="10" applyNumberFormat="0" applyAlignment="0" applyProtection="0">
      <alignment vertical="center"/>
    </xf>
    <xf numFmtId="0" fontId="22" fillId="33" borderId="0" applyNumberFormat="0" applyBorder="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34" borderId="0" applyNumberFormat="0" applyBorder="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35" borderId="0" applyNumberFormat="0" applyBorder="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22" fillId="36" borderId="0" applyNumberFormat="0" applyBorder="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0" fillId="0" borderId="0">
      <alignment vertical="center"/>
    </xf>
    <xf numFmtId="0" fontId="22" fillId="38" borderId="0" applyNumberFormat="0" applyBorder="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39" borderId="0" applyNumberFormat="0" applyBorder="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22" fillId="11" borderId="0" applyNumberFormat="0" applyBorder="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0" fillId="0" borderId="0">
      <alignment vertical="center"/>
    </xf>
    <xf numFmtId="0" fontId="20" fillId="13" borderId="0" applyNumberFormat="0" applyBorder="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20" fillId="41" borderId="0" applyNumberFormat="0" applyBorder="0" applyAlignment="0" applyProtection="0">
      <alignment vertical="center"/>
    </xf>
    <xf numFmtId="0" fontId="12" fillId="3" borderId="9" applyNumberFormat="0" applyAlignment="0" applyProtection="0">
      <alignment vertical="center"/>
    </xf>
    <xf numFmtId="0" fontId="22" fillId="42" borderId="0" applyNumberFormat="0" applyBorder="0" applyAlignment="0" applyProtection="0">
      <alignment vertical="center"/>
    </xf>
    <xf numFmtId="0" fontId="10" fillId="0" borderId="0">
      <alignment vertical="center"/>
    </xf>
    <xf numFmtId="0" fontId="20" fillId="43" borderId="0" applyNumberFormat="0" applyBorder="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10" borderId="0" applyNumberFormat="0" applyBorder="0" applyAlignment="0" applyProtection="0">
      <alignment vertical="center"/>
    </xf>
    <xf numFmtId="0" fontId="11" fillId="3" borderId="8" applyNumberFormat="0" applyAlignment="0" applyProtection="0">
      <alignment vertical="center"/>
    </xf>
    <xf numFmtId="0" fontId="0" fillId="40" borderId="0" applyNumberFormat="0" applyBorder="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15" borderId="0" applyNumberFormat="0" applyBorder="0" applyAlignment="0" applyProtection="0">
      <alignment vertical="center"/>
    </xf>
    <xf numFmtId="0" fontId="16" fillId="0" borderId="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6" fillId="0" borderId="0"/>
    <xf numFmtId="0" fontId="13" fillId="0" borderId="10" applyNumberFormat="0" applyAlignment="0" applyProtection="0">
      <alignment vertical="center"/>
    </xf>
    <xf numFmtId="0" fontId="0" fillId="9" borderId="0" applyNumberFormat="0" applyBorder="0" applyAlignment="0" applyProtection="0">
      <alignment vertical="center"/>
    </xf>
    <xf numFmtId="0" fontId="13" fillId="0" borderId="10" applyNumberFormat="0" applyAlignment="0" applyProtection="0">
      <alignment vertical="center"/>
    </xf>
    <xf numFmtId="0" fontId="0" fillId="10" borderId="0" applyNumberFormat="0" applyBorder="0" applyAlignment="0" applyProtection="0">
      <alignment vertical="center"/>
    </xf>
    <xf numFmtId="0" fontId="14" fillId="4" borderId="8" applyNumberFormat="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11" fillId="3" borderId="8" applyNumberFormat="0" applyAlignment="0" applyProtection="0">
      <alignment vertical="center"/>
    </xf>
    <xf numFmtId="0" fontId="15" fillId="0" borderId="0">
      <alignment vertical="center"/>
    </xf>
    <xf numFmtId="0" fontId="0" fillId="9" borderId="0" applyNumberFormat="0" applyBorder="0" applyAlignment="0" applyProtection="0">
      <alignment vertical="center"/>
    </xf>
    <xf numFmtId="0" fontId="0" fillId="44" borderId="0" applyNumberFormat="0" applyBorder="0" applyAlignment="0" applyProtection="0">
      <alignment vertical="center"/>
    </xf>
    <xf numFmtId="0" fontId="11" fillId="3" borderId="8" applyNumberFormat="0" applyAlignment="0" applyProtection="0">
      <alignment vertical="center"/>
    </xf>
    <xf numFmtId="0" fontId="10" fillId="0" borderId="0"/>
    <xf numFmtId="0" fontId="13" fillId="0" borderId="10" applyNumberFormat="0" applyAlignment="0" applyProtection="0">
      <alignment vertical="center"/>
    </xf>
    <xf numFmtId="0" fontId="0" fillId="44" borderId="0" applyNumberFormat="0" applyBorder="0" applyAlignment="0" applyProtection="0">
      <alignment vertical="center"/>
    </xf>
    <xf numFmtId="0" fontId="13" fillId="0" borderId="10" applyNumberFormat="0" applyAlignment="0" applyProtection="0">
      <alignment vertical="center"/>
    </xf>
    <xf numFmtId="0" fontId="0" fillId="4" borderId="0" applyNumberFormat="0" applyBorder="0" applyAlignment="0" applyProtection="0">
      <alignment vertical="center"/>
    </xf>
    <xf numFmtId="0" fontId="12" fillId="3" borderId="9" applyNumberFormat="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10" fillId="0" borderId="0">
      <alignment vertical="center"/>
    </xf>
    <xf numFmtId="0" fontId="0" fillId="10" borderId="0" applyNumberFormat="0" applyBorder="0" applyAlignment="0" applyProtection="0">
      <alignment vertical="center"/>
    </xf>
    <xf numFmtId="0" fontId="0" fillId="9" borderId="0" applyNumberFormat="0" applyBorder="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1" fillId="40" borderId="0" applyNumberFormat="0" applyBorder="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21" fillId="40" borderId="0" applyNumberFormat="0" applyBorder="0" applyAlignment="0" applyProtection="0">
      <alignment vertical="center"/>
    </xf>
    <xf numFmtId="0" fontId="21" fillId="15" borderId="0" applyNumberFormat="0" applyBorder="0" applyAlignment="0" applyProtection="0">
      <alignment vertical="center"/>
    </xf>
    <xf numFmtId="0" fontId="10" fillId="0" borderId="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0" fillId="0" borderId="0">
      <alignment vertical="center"/>
    </xf>
    <xf numFmtId="0" fontId="21" fillId="40" borderId="0" applyNumberFormat="0" applyBorder="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21" fillId="40" borderId="0" applyNumberFormat="0" applyBorder="0" applyAlignment="0" applyProtection="0">
      <alignment vertical="center"/>
    </xf>
    <xf numFmtId="0" fontId="11" fillId="3" borderId="8" applyNumberFormat="0" applyAlignment="0" applyProtection="0">
      <alignment vertical="center"/>
    </xf>
    <xf numFmtId="0" fontId="10" fillId="0" borderId="0">
      <alignment vertical="center"/>
    </xf>
    <xf numFmtId="0" fontId="14" fillId="4" borderId="8" applyNumberFormat="0" applyAlignment="0" applyProtection="0">
      <alignment vertical="center"/>
    </xf>
    <xf numFmtId="0" fontId="21" fillId="4" borderId="0" applyNumberFormat="0" applyBorder="0" applyAlignment="0" applyProtection="0">
      <alignment vertical="center"/>
    </xf>
    <xf numFmtId="0" fontId="14" fillId="4"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xf numFmtId="0" fontId="21" fillId="4" borderId="0" applyNumberFormat="0" applyBorder="0" applyAlignment="0" applyProtection="0">
      <alignment vertical="center"/>
    </xf>
    <xf numFmtId="9" fontId="0" fillId="0" borderId="0" applyFont="0" applyFill="0" applyBorder="0" applyAlignment="0" applyProtection="0">
      <alignment vertical="center"/>
    </xf>
    <xf numFmtId="0" fontId="13" fillId="0" borderId="10" applyNumberFormat="0" applyAlignment="0" applyProtection="0">
      <alignment vertical="center"/>
    </xf>
    <xf numFmtId="9" fontId="0" fillId="0" borderId="0" applyFont="0" applyFill="0" applyBorder="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9" fontId="0" fillId="0" borderId="0" applyFont="0" applyFill="0" applyBorder="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9" fontId="0" fillId="0" borderId="0" applyFont="0" applyFill="0" applyBorder="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0" fillId="0" borderId="0">
      <alignment vertical="center"/>
    </xf>
    <xf numFmtId="0" fontId="10" fillId="0" borderId="0">
      <alignment vertical="center"/>
    </xf>
    <xf numFmtId="0" fontId="43" fillId="0" borderId="13" applyNumberForma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43" fillId="0" borderId="13" applyNumberFormat="0" applyAlignment="0" applyProtection="0">
      <alignment vertical="center"/>
    </xf>
    <xf numFmtId="0" fontId="23" fillId="0" borderId="13" applyNumberFormat="0" applyAlignment="0" applyProtection="0">
      <alignment vertical="center"/>
    </xf>
    <xf numFmtId="0" fontId="15" fillId="0" borderId="0">
      <alignment vertical="center"/>
    </xf>
    <xf numFmtId="0" fontId="10" fillId="0" borderId="0">
      <alignment vertical="center"/>
    </xf>
    <xf numFmtId="0" fontId="10" fillId="0" borderId="0">
      <alignment vertical="center"/>
    </xf>
    <xf numFmtId="0" fontId="23" fillId="0" borderId="13" applyNumberFormat="0" applyAlignment="0" applyProtection="0">
      <alignment vertical="center"/>
    </xf>
    <xf numFmtId="0" fontId="0" fillId="5" borderId="11" applyNumberFormat="0" applyFont="0" applyAlignment="0" applyProtection="0">
      <alignment vertical="center"/>
    </xf>
    <xf numFmtId="0" fontId="46" fillId="0" borderId="21"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46" fillId="0" borderId="21"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46" fillId="0" borderId="0" applyNumberFormat="0" applyBorder="0" applyAlignment="0" applyProtection="0">
      <alignment vertical="center"/>
    </xf>
    <xf numFmtId="0" fontId="16" fillId="0" borderId="0"/>
    <xf numFmtId="0" fontId="12" fillId="3" borderId="9"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46" fillId="0" borderId="0" applyNumberFormat="0" applyBorder="0" applyAlignment="0" applyProtection="0">
      <alignment vertical="center"/>
    </xf>
    <xf numFmtId="0" fontId="13" fillId="0" borderId="10" applyNumberFormat="0" applyAlignment="0" applyProtection="0">
      <alignment vertical="center"/>
    </xf>
    <xf numFmtId="0" fontId="44" fillId="0" borderId="0" applyNumberFormat="0" applyBorder="0" applyAlignment="0" applyProtection="0">
      <alignment vertical="center"/>
    </xf>
    <xf numFmtId="0" fontId="12" fillId="3" borderId="9" applyNumberFormat="0" applyAlignment="0" applyProtection="0">
      <alignment vertical="center"/>
    </xf>
    <xf numFmtId="0" fontId="44" fillId="0" borderId="0" applyNumberFormat="0" applyBorder="0" applyAlignment="0" applyProtection="0">
      <alignment vertical="center"/>
    </xf>
    <xf numFmtId="0" fontId="13" fillId="0" borderId="10" applyNumberFormat="0" applyAlignment="0" applyProtection="0">
      <alignment vertical="center"/>
    </xf>
    <xf numFmtId="0" fontId="41" fillId="15" borderId="0" applyNumberFormat="0" applyBorder="0" applyAlignment="0" applyProtection="0">
      <alignment vertical="center"/>
    </xf>
    <xf numFmtId="0" fontId="12" fillId="3" borderId="9" applyNumberFormat="0" applyAlignment="0" applyProtection="0">
      <alignment vertical="center"/>
    </xf>
    <xf numFmtId="0" fontId="41" fillId="15" borderId="0" applyNumberFormat="0" applyBorder="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6" fillId="0" borderId="0">
      <alignment vertical="center"/>
    </xf>
    <xf numFmtId="0" fontId="15" fillId="0" borderId="0">
      <alignment vertical="center"/>
    </xf>
    <xf numFmtId="0" fontId="16" fillId="0" borderId="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6" fillId="0" borderId="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0" fillId="0" borderId="0"/>
    <xf numFmtId="0" fontId="6" fillId="0" borderId="0">
      <alignment vertical="center"/>
    </xf>
    <xf numFmtId="0" fontId="14" fillId="4" borderId="8" applyNumberFormat="0" applyAlignment="0" applyProtection="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0" fillId="0" borderId="0">
      <alignment vertical="center"/>
    </xf>
    <xf numFmtId="0" fontId="15" fillId="0" borderId="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5" fillId="0" borderId="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0"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0" fillId="0" borderId="0">
      <alignment vertical="center"/>
    </xf>
    <xf numFmtId="0" fontId="0" fillId="0" borderId="0">
      <alignment vertical="center"/>
    </xf>
    <xf numFmtId="0" fontId="13" fillId="0" borderId="10" applyNumberFormat="0" applyAlignment="0" applyProtection="0">
      <alignment vertical="center"/>
    </xf>
    <xf numFmtId="0" fontId="10" fillId="0" borderId="0">
      <alignment vertical="center"/>
    </xf>
    <xf numFmtId="0" fontId="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5" fillId="0" borderId="0">
      <alignment vertical="center"/>
    </xf>
    <xf numFmtId="0" fontId="15" fillId="0" borderId="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0" fillId="0" borderId="0">
      <alignment vertical="center"/>
    </xf>
    <xf numFmtId="0" fontId="15" fillId="0" borderId="0">
      <alignment vertical="center"/>
    </xf>
    <xf numFmtId="0" fontId="0" fillId="5" borderId="11" applyNumberFormat="0" applyFont="0" applyAlignment="0" applyProtection="0">
      <alignment vertical="center"/>
    </xf>
    <xf numFmtId="0" fontId="10" fillId="0" borderId="0">
      <alignment vertical="center"/>
    </xf>
    <xf numFmtId="0" fontId="10" fillId="0" borderId="0"/>
    <xf numFmtId="0" fontId="13" fillId="0" borderId="10" applyNumberFormat="0" applyAlignment="0" applyProtection="0">
      <alignment vertical="center"/>
    </xf>
    <xf numFmtId="0" fontId="10" fillId="0" borderId="0">
      <alignment vertical="center"/>
    </xf>
    <xf numFmtId="0" fontId="14" fillId="4" borderId="8" applyNumberFormat="0" applyAlignment="0" applyProtection="0">
      <alignment vertical="center"/>
    </xf>
    <xf numFmtId="0" fontId="10" fillId="0" borderId="0"/>
    <xf numFmtId="0" fontId="0" fillId="0" borderId="0">
      <alignment vertical="center"/>
    </xf>
    <xf numFmtId="0" fontId="15" fillId="0" borderId="0">
      <alignment vertical="center"/>
    </xf>
    <xf numFmtId="0" fontId="47" fillId="46" borderId="22"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0" fillId="0" borderId="0"/>
    <xf numFmtId="0" fontId="0" fillId="0" borderId="0">
      <alignment vertical="center"/>
    </xf>
    <xf numFmtId="0" fontId="15"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5" fillId="0" borderId="0">
      <alignment vertical="center"/>
    </xf>
    <xf numFmtId="0" fontId="10" fillId="0" borderId="0">
      <alignment vertical="center"/>
    </xf>
    <xf numFmtId="0" fontId="13" fillId="0" borderId="10" applyNumberFormat="0" applyAlignment="0" applyProtection="0">
      <alignment vertical="center"/>
    </xf>
    <xf numFmtId="0" fontId="15"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4" fillId="4"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4" fillId="4" borderId="8" applyNumberFormat="0" applyAlignment="0" applyProtection="0">
      <alignment vertical="center"/>
    </xf>
    <xf numFmtId="0" fontId="10" fillId="0" borderId="0">
      <alignment vertical="center"/>
    </xf>
    <xf numFmtId="0" fontId="10" fillId="0" borderId="0">
      <alignment vertical="center"/>
    </xf>
    <xf numFmtId="0" fontId="16" fillId="0" borderId="0"/>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0" fillId="0" borderId="0">
      <alignment vertical="center"/>
    </xf>
    <xf numFmtId="0" fontId="10" fillId="0" borderId="0">
      <alignment vertical="center"/>
    </xf>
    <xf numFmtId="0" fontId="12" fillId="3" borderId="9" applyNumberFormat="0" applyAlignment="0" applyProtection="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15"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6" fillId="0" borderId="0">
      <alignment vertical="center"/>
    </xf>
    <xf numFmtId="0" fontId="10" fillId="0" borderId="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33" fillId="0" borderId="0"/>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0" fillId="0" borderId="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0" fillId="0" borderId="0">
      <alignment vertical="center"/>
    </xf>
    <xf numFmtId="0" fontId="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2" fillId="3" borderId="9" applyNumberFormat="0" applyAlignment="0" applyProtection="0">
      <alignment vertical="center"/>
    </xf>
    <xf numFmtId="0" fontId="10" fillId="0" borderId="0">
      <alignment vertical="center"/>
    </xf>
    <xf numFmtId="0" fontId="0" fillId="0" borderId="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0" borderId="0">
      <alignment vertical="center"/>
    </xf>
    <xf numFmtId="0" fontId="16" fillId="0" borderId="0">
      <alignment vertical="center"/>
    </xf>
    <xf numFmtId="0" fontId="10" fillId="0" borderId="0">
      <alignment vertical="center"/>
    </xf>
    <xf numFmtId="0" fontId="10" fillId="0" borderId="0"/>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6" fillId="0" borderId="0">
      <alignment vertical="center"/>
    </xf>
    <xf numFmtId="0" fontId="12" fillId="3" borderId="9" applyNumberFormat="0" applyAlignment="0" applyProtection="0">
      <alignment vertical="center"/>
    </xf>
    <xf numFmtId="0" fontId="16" fillId="0" borderId="0"/>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6" fillId="0" borderId="0"/>
    <xf numFmtId="0" fontId="12" fillId="3" borderId="9" applyNumberFormat="0" applyAlignment="0" applyProtection="0">
      <alignment vertical="center"/>
    </xf>
    <xf numFmtId="0" fontId="16" fillId="0" borderId="0"/>
    <xf numFmtId="0" fontId="16" fillId="0" borderId="0"/>
    <xf numFmtId="0" fontId="16"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6" fillId="0" borderId="0">
      <alignment vertical="center"/>
    </xf>
    <xf numFmtId="0" fontId="12" fillId="3" borderId="9" applyNumberFormat="0" applyAlignment="0" applyProtection="0">
      <alignment vertical="center"/>
    </xf>
    <xf numFmtId="0" fontId="10"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0"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0" fillId="0" borderId="0">
      <alignment vertical="center"/>
    </xf>
    <xf numFmtId="0" fontId="13" fillId="0" borderId="10" applyNumberFormat="0" applyAlignment="0" applyProtection="0">
      <alignment vertical="center"/>
    </xf>
    <xf numFmtId="0" fontId="0" fillId="0" borderId="0">
      <alignment vertical="center"/>
    </xf>
    <xf numFmtId="0" fontId="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0" fillId="0" borderId="0">
      <alignment vertical="center"/>
    </xf>
    <xf numFmtId="0" fontId="12" fillId="3" borderId="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0" fillId="0" borderId="0">
      <alignment vertical="center"/>
    </xf>
    <xf numFmtId="0" fontId="13" fillId="0" borderId="10" applyNumberFormat="0" applyAlignment="0" applyProtection="0">
      <alignment vertical="center"/>
    </xf>
    <xf numFmtId="0" fontId="0" fillId="0" borderId="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6" fillId="0" borderId="0"/>
    <xf numFmtId="0" fontId="10" fillId="0" borderId="0">
      <alignment vertical="center"/>
    </xf>
    <xf numFmtId="0" fontId="10" fillId="0" borderId="0"/>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4" fillId="4" borderId="8" applyNumberFormat="0" applyAlignment="0" applyProtection="0">
      <alignment vertical="center"/>
    </xf>
    <xf numFmtId="0" fontId="10" fillId="0" borderId="0">
      <alignment vertical="center"/>
    </xf>
    <xf numFmtId="0" fontId="16" fillId="0" borderId="0">
      <alignment vertical="center"/>
    </xf>
    <xf numFmtId="0" fontId="10" fillId="0" borderId="0">
      <alignment vertical="center"/>
    </xf>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16" fillId="0" borderId="0"/>
    <xf numFmtId="0" fontId="16" fillId="0" borderId="0">
      <alignment vertical="center"/>
    </xf>
    <xf numFmtId="0" fontId="16" fillId="0" borderId="0"/>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45" fillId="0" borderId="0"/>
    <xf numFmtId="0" fontId="45" fillId="0" borderId="0"/>
    <xf numFmtId="0" fontId="12" fillId="3" borderId="9"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0" fillId="0" borderId="0"/>
    <xf numFmtId="0" fontId="10" fillId="0" borderId="0"/>
    <xf numFmtId="0" fontId="11" fillId="3" borderId="8"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0" fillId="0" borderId="0"/>
    <xf numFmtId="0" fontId="13" fillId="0" borderId="10" applyNumberFormat="0" applyAlignment="0" applyProtection="0">
      <alignment vertical="center"/>
    </xf>
    <xf numFmtId="0" fontId="10" fillId="0" borderId="0"/>
    <xf numFmtId="0" fontId="13" fillId="0" borderId="10" applyNumberFormat="0" applyAlignment="0" applyProtection="0">
      <alignment vertical="center"/>
    </xf>
    <xf numFmtId="0" fontId="0" fillId="5" borderId="11" applyNumberFormat="0" applyFont="0" applyAlignment="0" applyProtection="0">
      <alignment vertical="center"/>
    </xf>
    <xf numFmtId="0" fontId="15" fillId="0" borderId="0">
      <alignment vertical="center"/>
    </xf>
    <xf numFmtId="0" fontId="10" fillId="0" borderId="0">
      <alignment vertical="center"/>
    </xf>
    <xf numFmtId="0" fontId="10" fillId="0" borderId="0"/>
    <xf numFmtId="0" fontId="0" fillId="5" borderId="11" applyNumberFormat="0" applyFont="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6" fillId="0" borderId="0"/>
    <xf numFmtId="0" fontId="14" fillId="4" borderId="8" applyNumberFormat="0" applyAlignment="0" applyProtection="0">
      <alignment vertical="center"/>
    </xf>
    <xf numFmtId="0" fontId="12" fillId="3" borderId="9" applyNumberFormat="0" applyAlignment="0" applyProtection="0">
      <alignment vertical="center"/>
    </xf>
    <xf numFmtId="0" fontId="10" fillId="0" borderId="0">
      <alignment vertical="center"/>
    </xf>
    <xf numFmtId="0" fontId="16" fillId="0" borderId="0"/>
    <xf numFmtId="0" fontId="10" fillId="0" borderId="0"/>
    <xf numFmtId="0" fontId="0" fillId="0" borderId="0">
      <alignment vertical="center"/>
    </xf>
    <xf numFmtId="0" fontId="16" fillId="0" borderId="0"/>
    <xf numFmtId="0" fontId="10" fillId="0" borderId="0">
      <alignment vertical="center"/>
    </xf>
    <xf numFmtId="0" fontId="10" fillId="0" borderId="0">
      <alignment vertical="center"/>
    </xf>
    <xf numFmtId="0" fontId="10" fillId="0" borderId="0"/>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0" fillId="0" borderId="0"/>
    <xf numFmtId="0" fontId="10" fillId="0" borderId="0">
      <alignment vertical="center"/>
    </xf>
    <xf numFmtId="0" fontId="10"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0" fillId="0" borderId="0"/>
    <xf numFmtId="0" fontId="10" fillId="0" borderId="0"/>
    <xf numFmtId="0" fontId="0" fillId="5" borderId="11" applyNumberFormat="0" applyFont="0" applyAlignment="0" applyProtection="0">
      <alignment vertical="center"/>
    </xf>
    <xf numFmtId="0" fontId="14" fillId="4" borderId="8" applyNumberFormat="0" applyAlignment="0" applyProtection="0">
      <alignment vertical="center"/>
    </xf>
    <xf numFmtId="0" fontId="10" fillId="0" borderId="0"/>
    <xf numFmtId="0" fontId="10" fillId="0" borderId="0"/>
    <xf numFmtId="0" fontId="10" fillId="0" borderId="0"/>
    <xf numFmtId="0" fontId="10" fillId="0" borderId="0">
      <alignment vertical="center"/>
    </xf>
    <xf numFmtId="0" fontId="16" fillId="0" borderId="0"/>
    <xf numFmtId="0" fontId="0" fillId="0" borderId="0">
      <alignment vertical="center"/>
    </xf>
    <xf numFmtId="0" fontId="0" fillId="0" borderId="0">
      <alignment vertical="center"/>
    </xf>
    <xf numFmtId="0" fontId="16" fillId="0" borderId="0"/>
    <xf numFmtId="0" fontId="14" fillId="4" borderId="8" applyNumberFormat="0" applyAlignment="0" applyProtection="0">
      <alignment vertical="center"/>
    </xf>
    <xf numFmtId="0" fontId="10" fillId="0" borderId="0"/>
    <xf numFmtId="0" fontId="11" fillId="3" borderId="8" applyNumberFormat="0" applyAlignment="0" applyProtection="0">
      <alignment vertical="center"/>
    </xf>
    <xf numFmtId="0" fontId="10" fillId="0" borderId="0"/>
    <xf numFmtId="0" fontId="11" fillId="3" borderId="8"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0" fillId="0" borderId="0"/>
    <xf numFmtId="0" fontId="10" fillId="0" borderId="0"/>
    <xf numFmtId="0" fontId="14" fillId="4" borderId="8" applyNumberFormat="0" applyAlignment="0" applyProtection="0">
      <alignment vertical="center"/>
    </xf>
    <xf numFmtId="0" fontId="16" fillId="0" borderId="0">
      <alignment vertical="center"/>
    </xf>
    <xf numFmtId="0" fontId="10" fillId="0" borderId="0"/>
    <xf numFmtId="0" fontId="16" fillId="0" borderId="0">
      <alignment vertical="center"/>
    </xf>
    <xf numFmtId="0" fontId="10" fillId="0" borderId="0"/>
    <xf numFmtId="0" fontId="14" fillId="4" borderId="8" applyNumberFormat="0" applyAlignment="0" applyProtection="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10" fillId="0" borderId="0">
      <alignment vertical="center"/>
    </xf>
    <xf numFmtId="0" fontId="10" fillId="0" borderId="0">
      <alignment vertical="center"/>
    </xf>
    <xf numFmtId="0" fontId="14" fillId="4" borderId="8" applyNumberFormat="0" applyAlignment="0" applyProtection="0">
      <alignment vertical="center"/>
    </xf>
    <xf numFmtId="0" fontId="10" fillId="0" borderId="0">
      <alignment vertical="center"/>
    </xf>
    <xf numFmtId="0" fontId="33" fillId="0" borderId="0"/>
    <xf numFmtId="0" fontId="10" fillId="0" borderId="0">
      <alignment vertical="center"/>
    </xf>
    <xf numFmtId="0" fontId="0" fillId="5" borderId="11" applyNumberFormat="0" applyFont="0" applyAlignment="0" applyProtection="0">
      <alignment vertical="center"/>
    </xf>
    <xf numFmtId="0" fontId="10" fillId="0" borderId="0">
      <alignment vertical="center"/>
    </xf>
    <xf numFmtId="0" fontId="12" fillId="3" borderId="9" applyNumberFormat="0" applyAlignment="0" applyProtection="0">
      <alignment vertical="center"/>
    </xf>
    <xf numFmtId="0" fontId="0" fillId="0" borderId="0">
      <alignment vertical="center"/>
    </xf>
    <xf numFmtId="0" fontId="0" fillId="0" borderId="0">
      <alignment vertical="center"/>
    </xf>
    <xf numFmtId="0" fontId="14" fillId="4" borderId="8" applyNumberFormat="0" applyAlignment="0" applyProtection="0">
      <alignment vertical="center"/>
    </xf>
    <xf numFmtId="0" fontId="0" fillId="0" borderId="0">
      <alignment vertical="center"/>
    </xf>
    <xf numFmtId="0" fontId="10" fillId="0" borderId="0">
      <alignment vertical="center"/>
    </xf>
    <xf numFmtId="0" fontId="10" fillId="0" borderId="0">
      <alignment vertical="center"/>
    </xf>
    <xf numFmtId="0" fontId="13" fillId="0" borderId="10" applyNumberFormat="0" applyAlignment="0" applyProtection="0">
      <alignment vertical="center"/>
    </xf>
    <xf numFmtId="0" fontId="33" fillId="0" borderId="0"/>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0" fillId="0" borderId="0">
      <alignment vertical="center"/>
    </xf>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0" borderId="0">
      <alignment vertical="center"/>
    </xf>
    <xf numFmtId="0" fontId="10"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4" fillId="4" borderId="8" applyNumberFormat="0" applyAlignment="0" applyProtection="0">
      <alignment vertical="center"/>
    </xf>
    <xf numFmtId="0" fontId="10"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48" fillId="0" borderId="0" applyNumberFormat="0" applyBorder="0" applyAlignment="0" applyProtection="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5" fillId="0" borderId="0">
      <alignment vertical="center"/>
    </xf>
    <xf numFmtId="0" fontId="15" fillId="0" borderId="0">
      <alignment vertical="center"/>
    </xf>
    <xf numFmtId="0" fontId="14" fillId="4" borderId="8" applyNumberFormat="0" applyAlignment="0" applyProtection="0">
      <alignment vertical="center"/>
    </xf>
    <xf numFmtId="0" fontId="10"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0" fillId="0" borderId="0">
      <alignment vertical="center"/>
    </xf>
    <xf numFmtId="0" fontId="15" fillId="0" borderId="0">
      <alignment vertical="center"/>
    </xf>
    <xf numFmtId="0" fontId="11" fillId="3" borderId="8" applyNumberFormat="0" applyAlignment="0" applyProtection="0">
      <alignment vertical="center"/>
    </xf>
    <xf numFmtId="0" fontId="10"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5" fillId="0" borderId="0">
      <alignment vertical="center"/>
    </xf>
    <xf numFmtId="0" fontId="15" fillId="0" borderId="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5" fillId="0" borderId="0">
      <alignment vertical="center"/>
    </xf>
    <xf numFmtId="0" fontId="15" fillId="0" borderId="0">
      <alignment vertical="center"/>
    </xf>
    <xf numFmtId="0" fontId="32"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5" fillId="0" borderId="0">
      <alignment vertical="center"/>
    </xf>
    <xf numFmtId="0" fontId="0" fillId="5" borderId="11"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5" fillId="0" borderId="0">
      <alignment vertical="center"/>
    </xf>
    <xf numFmtId="0" fontId="15" fillId="0" borderId="0">
      <alignment vertical="center"/>
    </xf>
    <xf numFmtId="0" fontId="12" fillId="3" borderId="9" applyNumberFormat="0" applyAlignment="0" applyProtection="0">
      <alignment vertical="center"/>
    </xf>
    <xf numFmtId="0" fontId="16" fillId="0" borderId="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6" fillId="0" borderId="0">
      <alignment vertical="center"/>
    </xf>
    <xf numFmtId="0" fontId="0" fillId="0" borderId="0">
      <alignment vertical="center"/>
    </xf>
    <xf numFmtId="0" fontId="15" fillId="0" borderId="0">
      <alignment vertical="center"/>
    </xf>
    <xf numFmtId="0" fontId="12" fillId="3" borderId="9" applyNumberFormat="0" applyAlignment="0" applyProtection="0">
      <alignment vertical="center"/>
    </xf>
    <xf numFmtId="0" fontId="15" fillId="0" borderId="0">
      <alignment vertical="center"/>
    </xf>
    <xf numFmtId="0" fontId="12" fillId="3" borderId="9"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6" fillId="0" borderId="0">
      <alignment vertical="center"/>
    </xf>
    <xf numFmtId="0" fontId="11" fillId="3" borderId="8" applyNumberFormat="0" applyAlignment="0" applyProtection="0">
      <alignment vertical="center"/>
    </xf>
    <xf numFmtId="0" fontId="16" fillId="0" borderId="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49" fillId="10" borderId="0" applyNumberFormat="0" applyBorder="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49" fillId="10" borderId="0" applyNumberFormat="0" applyBorder="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50" fillId="26" borderId="0" applyNumberFormat="0" applyBorder="0" applyAlignment="0" applyProtection="0">
      <alignment vertical="center"/>
    </xf>
    <xf numFmtId="0" fontId="11" fillId="3" borderId="8" applyNumberFormat="0" applyAlignment="0" applyProtection="0">
      <alignment vertical="center"/>
    </xf>
    <xf numFmtId="0" fontId="50" fillId="26" borderId="0" applyNumberFormat="0" applyBorder="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21" fillId="47" borderId="0" applyNumberFormat="0" applyBorder="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21" fillId="37" borderId="0" applyNumberFormat="0" applyBorder="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47" fillId="46" borderId="22"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51" fillId="0" borderId="23"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2" fillId="3" borderId="9"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0" fillId="5" borderId="11" applyNumberFormat="0" applyFon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3" fillId="0" borderId="10"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0" fillId="5" borderId="11" applyNumberFormat="0" applyFon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14" fillId="4"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2" fillId="3" borderId="9" applyNumberFormat="0" applyAlignment="0" applyProtection="0">
      <alignment vertical="center"/>
    </xf>
    <xf numFmtId="0" fontId="11" fillId="3" borderId="8" applyNumberFormat="0" applyAlignment="0" applyProtection="0">
      <alignment vertical="center"/>
    </xf>
    <xf numFmtId="0" fontId="11" fillId="3" borderId="8" applyNumberFormat="0" applyAlignment="0" applyProtection="0">
      <alignment vertical="center"/>
    </xf>
    <xf numFmtId="0" fontId="19" fillId="0" borderId="0" applyNumberFormat="0" applyBorder="0" applyAlignment="0" applyProtection="0">
      <alignment vertical="center"/>
    </xf>
    <xf numFmtId="0" fontId="48" fillId="0" borderId="0" applyNumberFormat="0" applyBorder="0" applyAlignment="0" applyProtection="0">
      <alignment vertical="center"/>
    </xf>
    <xf numFmtId="0" fontId="14" fillId="4" borderId="8" applyNumberFormat="0" applyAlignment="0" applyProtection="0">
      <alignment vertical="center"/>
    </xf>
    <xf numFmtId="0" fontId="51" fillId="0" borderId="23" applyNumberFormat="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45" borderId="0" applyNumberFormat="0" applyBorder="0" applyAlignment="0" applyProtection="0">
      <alignment vertical="center"/>
    </xf>
    <xf numFmtId="0" fontId="14" fillId="4" borderId="8" applyNumberFormat="0" applyAlignment="0" applyProtection="0">
      <alignment vertical="center"/>
    </xf>
    <xf numFmtId="0" fontId="21" fillId="45"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7"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14" fillId="4" borderId="8" applyNumberFormat="0" applyAlignment="0" applyProtection="0">
      <alignment vertical="center"/>
    </xf>
    <xf numFmtId="0" fontId="21" fillId="37"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12" fillId="3" borderId="9" applyNumberFormat="0" applyAlignment="0" applyProtection="0">
      <alignment vertical="center"/>
    </xf>
    <xf numFmtId="0" fontId="0" fillId="5" borderId="11" applyNumberFormat="0" applyFont="0" applyAlignment="0" applyProtection="0">
      <alignment vertical="center"/>
    </xf>
    <xf numFmtId="0" fontId="12" fillId="3" borderId="9"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14" fillId="4" borderId="8" applyNumberForma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xf numFmtId="0" fontId="0" fillId="5" borderId="11" applyNumberFormat="0" applyFont="0" applyAlignment="0" applyProtection="0">
      <alignment vertical="center"/>
    </xf>
  </cellStyleXfs>
  <cellXfs count="63">
    <xf numFmtId="0" fontId="0" fillId="0" borderId="0" xfId="0">
      <alignment vertical="center"/>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7" fontId="1" fillId="0" borderId="1"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0" borderId="0" xfId="0" applyFont="1" applyAlignment="1">
      <alignment horizontal="center" vertical="center"/>
    </xf>
    <xf numFmtId="177" fontId="0" fillId="0" borderId="0" xfId="0" applyNumberFormat="1">
      <alignmen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0" xfId="0" applyFont="1" applyFill="1">
      <alignment vertical="center"/>
    </xf>
    <xf numFmtId="0" fontId="1"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1" xfId="347" applyNumberFormat="1" applyFont="1" applyFill="1" applyBorder="1" applyAlignment="1">
      <alignment horizontal="center" vertical="center" wrapText="1"/>
    </xf>
    <xf numFmtId="176" fontId="1" fillId="0" borderId="1" xfId="347" applyNumberFormat="1" applyFont="1" applyFill="1" applyBorder="1" applyAlignment="1">
      <alignment horizontal="center" vertical="center" wrapText="1"/>
    </xf>
    <xf numFmtId="0" fontId="1" fillId="0" borderId="1" xfId="0" applyFont="1" applyFill="1" applyBorder="1" applyAlignment="1">
      <alignment horizontal="left"/>
    </xf>
    <xf numFmtId="0" fontId="1" fillId="0" borderId="1" xfId="0" applyNumberFormat="1"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347" applyFont="1" applyFill="1" applyBorder="1" applyAlignment="1">
      <alignment horizontal="left"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977" applyNumberFormat="1" applyFont="1" applyFill="1" applyBorder="1" applyAlignment="1">
      <alignment horizontal="left" vertical="center" wrapText="1"/>
    </xf>
    <xf numFmtId="0" fontId="1" fillId="0" borderId="1" xfId="330" applyFont="1" applyFill="1" applyBorder="1" applyAlignment="1">
      <alignment horizontal="left" vertical="center" wrapText="1"/>
    </xf>
    <xf numFmtId="0" fontId="1" fillId="0" borderId="1" xfId="330" applyNumberFormat="1" applyFont="1" applyFill="1" applyBorder="1" applyAlignment="1">
      <alignment horizontal="left" vertical="center" wrapText="1"/>
    </xf>
    <xf numFmtId="0" fontId="1" fillId="0" borderId="4" xfId="0" applyFont="1" applyFill="1" applyBorder="1" applyAlignment="1">
      <alignment vertical="center" wrapText="1"/>
    </xf>
    <xf numFmtId="0" fontId="1" fillId="0" borderId="1" xfId="610" applyFont="1" applyFill="1" applyBorder="1" applyAlignment="1">
      <alignment horizontal="left" vertical="center" wrapText="1"/>
    </xf>
    <xf numFmtId="0" fontId="1" fillId="0" borderId="1" xfId="610" applyFont="1" applyFill="1" applyBorder="1" applyAlignment="1">
      <alignment vertical="center" wrapText="1"/>
    </xf>
    <xf numFmtId="0" fontId="1" fillId="0" borderId="7" xfId="330" applyFont="1" applyFill="1" applyBorder="1" applyAlignment="1">
      <alignment horizontal="left" vertical="center" wrapText="1"/>
    </xf>
    <xf numFmtId="0" fontId="1" fillId="0" borderId="1" xfId="610" applyNumberFormat="1" applyFont="1" applyFill="1" applyBorder="1" applyAlignment="1">
      <alignment horizontal="left" vertical="center" wrapText="1"/>
    </xf>
    <xf numFmtId="0" fontId="1" fillId="0" borderId="4" xfId="0" applyFont="1" applyFill="1" applyBorder="1" applyAlignment="1">
      <alignment vertical="center"/>
    </xf>
    <xf numFmtId="0" fontId="7" fillId="0" borderId="1" xfId="212" applyFont="1" applyFill="1" applyBorder="1" applyAlignment="1">
      <alignment vertical="center" wrapText="1"/>
    </xf>
    <xf numFmtId="0" fontId="1" fillId="0" borderId="1" xfId="0" applyFont="1" applyFill="1" applyBorder="1">
      <alignment vertical="center"/>
    </xf>
    <xf numFmtId="0" fontId="1" fillId="0" borderId="4" xfId="0" applyNumberFormat="1" applyFont="1" applyFill="1" applyBorder="1" applyAlignment="1">
      <alignment horizontal="left" vertical="center" wrapText="1"/>
    </xf>
    <xf numFmtId="0" fontId="1" fillId="0" borderId="1" xfId="979" applyNumberFormat="1" applyFont="1" applyFill="1" applyBorder="1" applyAlignment="1">
      <alignment horizontal="left" vertical="center" wrapText="1"/>
    </xf>
    <xf numFmtId="0" fontId="7" fillId="0" borderId="1" xfId="769" applyFont="1" applyFill="1" applyBorder="1" applyAlignment="1">
      <alignment vertical="center" wrapText="1"/>
    </xf>
    <xf numFmtId="0" fontId="1" fillId="0" borderId="1" xfId="0" applyNumberFormat="1" applyFont="1" applyFill="1" applyBorder="1" applyAlignment="1" applyProtection="1">
      <alignment horizontal="left" vertical="center" wrapText="1"/>
      <protection locked="0"/>
    </xf>
    <xf numFmtId="0" fontId="1" fillId="0" borderId="1" xfId="769" applyFont="1" applyFill="1" applyBorder="1" applyAlignment="1">
      <alignment vertical="center" wrapText="1"/>
    </xf>
    <xf numFmtId="0" fontId="1" fillId="0" borderId="1" xfId="544" applyNumberFormat="1" applyFont="1" applyFill="1" applyBorder="1" applyAlignment="1">
      <alignment horizontal="left" vertical="center" wrapText="1"/>
    </xf>
    <xf numFmtId="0" fontId="1" fillId="0" borderId="1" xfId="979" applyFont="1" applyFill="1" applyBorder="1" applyAlignment="1">
      <alignment horizontal="left" vertical="center" wrapText="1"/>
    </xf>
    <xf numFmtId="0" fontId="7" fillId="0" borderId="1" xfId="939" applyFont="1" applyFill="1" applyBorder="1" applyAlignment="1">
      <alignment horizontal="center" vertical="center" wrapText="1"/>
    </xf>
    <xf numFmtId="0" fontId="8" fillId="0" borderId="1" xfId="0" applyFont="1" applyFill="1" applyBorder="1" applyAlignment="1">
      <alignment vertical="center" wrapText="1"/>
    </xf>
    <xf numFmtId="0" fontId="1" fillId="0" borderId="1" xfId="979" applyFont="1" applyFill="1" applyBorder="1" applyAlignment="1">
      <alignment horizontal="center" vertical="center" wrapText="1"/>
    </xf>
    <xf numFmtId="0" fontId="7" fillId="0" borderId="1" xfId="769" applyNumberFormat="1" applyFont="1" applyFill="1" applyBorder="1" applyAlignment="1">
      <alignment vertical="center" wrapText="1"/>
    </xf>
    <xf numFmtId="0" fontId="9" fillId="0" borderId="1" xfId="0" applyFont="1" applyFill="1" applyBorder="1" applyAlignment="1">
      <alignment horizontal="center" vertical="center"/>
    </xf>
    <xf numFmtId="0" fontId="8" fillId="0" borderId="0" xfId="0" applyFont="1" applyFill="1" applyAlignment="1">
      <alignment vertical="center" wrapText="1"/>
    </xf>
    <xf numFmtId="0" fontId="1" fillId="0" borderId="1" xfId="769" applyNumberFormat="1" applyFont="1" applyFill="1" applyBorder="1" applyAlignment="1">
      <alignment vertical="center" wrapText="1"/>
    </xf>
    <xf numFmtId="0" fontId="9" fillId="0" borderId="1" xfId="0" applyNumberFormat="1" applyFont="1" applyFill="1" applyBorder="1" applyAlignment="1">
      <alignment vertical="center" wrapText="1"/>
    </xf>
  </cellXfs>
  <cellStyles count="2209">
    <cellStyle name="常规" xfId="0" builtinId="0"/>
    <cellStyle name="货币[0]" xfId="1" builtinId="7"/>
    <cellStyle name="输出 2 3 5 9" xfId="2"/>
    <cellStyle name="输入 2 2 4 13" xfId="3"/>
    <cellStyle name="汇总 2 3 5 4" xfId="4"/>
    <cellStyle name="输出 2 3 4 15" xfId="5"/>
    <cellStyle name="汇总 2 2 5 14" xfId="6"/>
    <cellStyle name="20% - 强调文字颜色 1 2" xfId="7"/>
    <cellStyle name="汇总 2 6 11" xfId="8"/>
    <cellStyle name="20% - 强调文字颜色 3" xfId="9" builtinId="38"/>
    <cellStyle name="注释 2 2 5 10" xfId="10"/>
    <cellStyle name="常规 39" xfId="11"/>
    <cellStyle name="常规 44" xfId="12"/>
    <cellStyle name="货币" xfId="13" builtinId="4"/>
    <cellStyle name="输入 2 2 2 2 13" xfId="14"/>
    <cellStyle name="输入" xfId="15" builtinId="20"/>
    <cellStyle name="计算 2 2 3 10" xfId="16"/>
    <cellStyle name="汇总 2 2 2 4 4" xfId="17"/>
    <cellStyle name="千位分隔[0]" xfId="18" builtinId="6"/>
    <cellStyle name="计算 2 2 2 17" xfId="19"/>
    <cellStyle name="注释 2 5 14" xfId="20"/>
    <cellStyle name="40% - 强调文字颜色 3" xfId="21" builtinId="39"/>
    <cellStyle name="常规 26 2" xfId="22"/>
    <cellStyle name="常规 31 2" xfId="23"/>
    <cellStyle name="计算 2 5 3" xfId="24"/>
    <cellStyle name="差" xfId="25" builtinId="27"/>
    <cellStyle name="注释 2 3 2 5" xfId="26"/>
    <cellStyle name="常规 7 3" xfId="27"/>
    <cellStyle name="千位分隔" xfId="28" builtinId="3"/>
    <cellStyle name="60% - 强调文字颜色 3" xfId="29" builtinId="40"/>
    <cellStyle name="汇总 2 2 6" xfId="30"/>
    <cellStyle name="超链接" xfId="31" builtinId="8"/>
    <cellStyle name="百分比" xfId="32" builtinId="5"/>
    <cellStyle name="输入 2 2 2 3 12" xfId="33"/>
    <cellStyle name="已访问的超链接" xfId="34" builtinId="9"/>
    <cellStyle name="注释" xfId="35" builtinId="10"/>
    <cellStyle name="常规 6" xfId="36"/>
    <cellStyle name="常规 12 2 2" xfId="37"/>
    <cellStyle name="60% - 强调文字颜色 2" xfId="38" builtinId="36"/>
    <cellStyle name="标题 4" xfId="39" builtinId="19"/>
    <cellStyle name="汇总 2 7 8" xfId="40"/>
    <cellStyle name="解释性文本 2 2" xfId="41"/>
    <cellStyle name="警告文本" xfId="42" builtinId="11"/>
    <cellStyle name="常规 195" xfId="43"/>
    <cellStyle name="注释 2 2 2 2 10" xfId="44"/>
    <cellStyle name="计算 2 10" xfId="45"/>
    <cellStyle name="60% - 强调文字颜色 2 2 2" xfId="46"/>
    <cellStyle name="常规 137" xfId="47"/>
    <cellStyle name="常规 142" xfId="48"/>
    <cellStyle name="常规 5 2" xfId="49"/>
    <cellStyle name="输入 2 2 2 4 10" xfId="50"/>
    <cellStyle name="输入 2 3 3 7" xfId="51"/>
    <cellStyle name="注释 2 2 18" xfId="52"/>
    <cellStyle name="标题" xfId="53" builtinId="15"/>
    <cellStyle name="汇总 2 2 2 2 10" xfId="54"/>
    <cellStyle name="常规 49 2" xfId="55"/>
    <cellStyle name="常规 54 2" xfId="56"/>
    <cellStyle name="解释性文本" xfId="57" builtinId="53"/>
    <cellStyle name="汇总 2 2 20" xfId="58"/>
    <cellStyle name="汇总 2 2 15" xfId="59"/>
    <cellStyle name="计算 2 3 3 13" xfId="60"/>
    <cellStyle name="常规 35 2 2" xfId="61"/>
    <cellStyle name="标题 1" xfId="62" builtinId="16"/>
    <cellStyle name="汇总 2 7 5" xfId="63"/>
    <cellStyle name="汇总 2 2 21" xfId="64"/>
    <cellStyle name="汇总 2 2 16" xfId="65"/>
    <cellStyle name="常规 5 2 2" xfId="66"/>
    <cellStyle name="计算 2 3 3 14" xfId="67"/>
    <cellStyle name="标题 2" xfId="68" builtinId="17"/>
    <cellStyle name="汇总 2 7 6" xfId="69"/>
    <cellStyle name="60% - 强调文字颜色 1" xfId="70" builtinId="32"/>
    <cellStyle name="标题 3" xfId="71" builtinId="18"/>
    <cellStyle name="汇总 2 7 7" xfId="72"/>
    <cellStyle name="60% - 强调文字颜色 4" xfId="73" builtinId="44"/>
    <cellStyle name="计算 2 2 2 2 10" xfId="74"/>
    <cellStyle name="计算 2 2 4 10" xfId="75"/>
    <cellStyle name="输出" xfId="76" builtinId="21"/>
    <cellStyle name="常规 90" xfId="77"/>
    <cellStyle name="常规 85" xfId="78"/>
    <cellStyle name="输出 2 2 2 5 10" xfId="79"/>
    <cellStyle name="注释 2 2 2 3 6" xfId="80"/>
    <cellStyle name="常规 26" xfId="81"/>
    <cellStyle name="常规 31" xfId="82"/>
    <cellStyle name="注释 2 2 2 2 2" xfId="83"/>
    <cellStyle name="汇总 2 3 4 14" xfId="84"/>
    <cellStyle name="汇总 2 3 2 7" xfId="85"/>
    <cellStyle name="计算" xfId="86" builtinId="22"/>
    <cellStyle name="计算 2 3 3" xfId="87"/>
    <cellStyle name="40% - 强调文字颜色 4 2" xfId="88"/>
    <cellStyle name="输出 2 4 11" xfId="89"/>
    <cellStyle name="检查单元格" xfId="90" builtinId="23"/>
    <cellStyle name="汇总 2 2 3 11" xfId="91"/>
    <cellStyle name="注释 2 2 5 13" xfId="92"/>
    <cellStyle name="20% - 强调文字颜色 6" xfId="93" builtinId="50"/>
    <cellStyle name="汇总 2 6 14" xfId="94"/>
    <cellStyle name="常规 159" xfId="95"/>
    <cellStyle name="常规 164" xfId="96"/>
    <cellStyle name="计算 2 7 11" xfId="97"/>
    <cellStyle name="汇总 2 4 3" xfId="98"/>
    <cellStyle name="强调文字颜色 2" xfId="99" builtinId="33"/>
    <cellStyle name="汇总 2 2 2 3 8" xfId="100"/>
    <cellStyle name="输出 2 3 4 5" xfId="101"/>
    <cellStyle name="输出 2 2 6 13" xfId="102"/>
    <cellStyle name="链接单元格" xfId="103" builtinId="24"/>
    <cellStyle name="常规 107 2" xfId="104"/>
    <cellStyle name="常规 112 2" xfId="105"/>
    <cellStyle name="输入 2 4 4" xfId="106"/>
    <cellStyle name="常规 41 3 2" xfId="107"/>
    <cellStyle name="汇总" xfId="108" builtinId="25"/>
    <cellStyle name="好" xfId="109" builtinId="26"/>
    <cellStyle name="汇总 2 2 4 7" xfId="110"/>
    <cellStyle name="适中" xfId="111" builtinId="28"/>
    <cellStyle name="注释 2 3 5 3" xfId="112"/>
    <cellStyle name="注释 2 3 7" xfId="113"/>
    <cellStyle name="常规 68 2 2" xfId="114"/>
    <cellStyle name="汇总 2 2 3 10" xfId="115"/>
    <cellStyle name="注释 2 2 5 12" xfId="116"/>
    <cellStyle name="20% - 强调文字颜色 5" xfId="117" builtinId="46"/>
    <cellStyle name="汇总 2 6 13" xfId="118"/>
    <cellStyle name="输出 2 3 2 11" xfId="119"/>
    <cellStyle name="常规 8 2" xfId="120"/>
    <cellStyle name="常规 158" xfId="121"/>
    <cellStyle name="常规 163" xfId="122"/>
    <cellStyle name="计算 2 7 10" xfId="123"/>
    <cellStyle name="汇总 2 4 2" xfId="124"/>
    <cellStyle name="强调文字颜色 1" xfId="125" builtinId="29"/>
    <cellStyle name="汇总 2 2 2 3 7" xfId="126"/>
    <cellStyle name="输出 2 3 4 4" xfId="127"/>
    <cellStyle name="输出 2 2 6 12" xfId="128"/>
    <cellStyle name="20% - 强调文字颜色 1" xfId="129" builtinId="30"/>
    <cellStyle name="40% - 强调文字颜色 1" xfId="130" builtinId="31"/>
    <cellStyle name="注释 2 5 12" xfId="131"/>
    <cellStyle name="常规 52 2 3" xfId="132"/>
    <cellStyle name="20% - 强调文字颜色 2" xfId="133" builtinId="34"/>
    <cellStyle name="汇总 2 6 10" xfId="134"/>
    <cellStyle name="40% - 强调文字颜色 2" xfId="135" builtinId="35"/>
    <cellStyle name="注释 2 5 13" xfId="136"/>
    <cellStyle name="常规 165" xfId="137"/>
    <cellStyle name="常规 170" xfId="138"/>
    <cellStyle name="计算 2 7 12" xfId="139"/>
    <cellStyle name="汇总 2 4 4" xfId="140"/>
    <cellStyle name="强调文字颜色 3" xfId="141" builtinId="37"/>
    <cellStyle name="汇总 2 2 2 3 9" xfId="142"/>
    <cellStyle name="输出 2 3 4 6" xfId="143"/>
    <cellStyle name="输出 2 2 6 14" xfId="144"/>
    <cellStyle name="常规 166" xfId="145"/>
    <cellStyle name="常规 171" xfId="146"/>
    <cellStyle name="计算 2 7 13" xfId="147"/>
    <cellStyle name="汇总 2 4 5" xfId="148"/>
    <cellStyle name="强调文字颜色 4" xfId="149" builtinId="41"/>
    <cellStyle name="输出 2 3 4 7" xfId="150"/>
    <cellStyle name="输出 2 2 6 15" xfId="151"/>
    <cellStyle name="注释 2 2 5 11" xfId="152"/>
    <cellStyle name="20% - 强调文字颜色 4" xfId="153" builtinId="42"/>
    <cellStyle name="汇总 2 6 12" xfId="154"/>
    <cellStyle name="输出 2 3 2 10" xfId="155"/>
    <cellStyle name="常规 52 2 2 2" xfId="156"/>
    <cellStyle name="40% - 强调文字颜色 4" xfId="157" builtinId="43"/>
    <cellStyle name="注释 2 5 15" xfId="158"/>
    <cellStyle name="常规 26 3" xfId="159"/>
    <cellStyle name="常规 167" xfId="160"/>
    <cellStyle name="常规 172" xfId="161"/>
    <cellStyle name="计算 2 7 14" xfId="162"/>
    <cellStyle name="汇总 2 4 6" xfId="163"/>
    <cellStyle name="强调文字颜色 5" xfId="164" builtinId="45"/>
    <cellStyle name="输出 2 3 4 8" xfId="165"/>
    <cellStyle name="输出 2 2 6 16" xfId="166"/>
    <cellStyle name="40% - 强调文字颜色 5" xfId="167" builtinId="47"/>
    <cellStyle name="注释 2 5 16" xfId="168"/>
    <cellStyle name="常规 48 2" xfId="169"/>
    <cellStyle name="常规 53 2" xfId="170"/>
    <cellStyle name="60% - 强调文字颜色 5" xfId="171" builtinId="48"/>
    <cellStyle name="计算 2 2 2 2 11" xfId="172"/>
    <cellStyle name="计算 2 2 4 11" xfId="173"/>
    <cellStyle name="常规 168" xfId="174"/>
    <cellStyle name="常规 173" xfId="175"/>
    <cellStyle name="计算 2 7 15" xfId="176"/>
    <cellStyle name="汇总 2 4 7" xfId="177"/>
    <cellStyle name="强调文字颜色 6" xfId="178" builtinId="49"/>
    <cellStyle name="输出 2 3 4 9" xfId="179"/>
    <cellStyle name="40% - 强调文字颜色 6" xfId="180" builtinId="51"/>
    <cellStyle name="常规 53 3" xfId="181"/>
    <cellStyle name="60% - 强调文字颜色 6" xfId="182" builtinId="52"/>
    <cellStyle name="计算 2 2 2 2 12" xfId="183"/>
    <cellStyle name="计算 2 2 4 12" xfId="184"/>
    <cellStyle name="20% - 强调文字颜色 3 2 2" xfId="185"/>
    <cellStyle name="计算 2 15" xfId="186"/>
    <cellStyle name="40% - 强调文字颜色 1 2 2" xfId="187"/>
    <cellStyle name="计算 2 20" xfId="188"/>
    <cellStyle name="常规 147" xfId="189"/>
    <cellStyle name="常规 152" xfId="190"/>
    <cellStyle name="常规 202" xfId="191"/>
    <cellStyle name="输出 2 14" xfId="192"/>
    <cellStyle name="注释 2 3 4 14" xfId="193"/>
    <cellStyle name="汇总 2 3 2 12" xfId="194"/>
    <cellStyle name="20% - 强调文字颜色 2 2 2" xfId="195"/>
    <cellStyle name="常规 10 5" xfId="196"/>
    <cellStyle name="40% - 强调文字颜色 1 2" xfId="197"/>
    <cellStyle name="40% - 强调文字颜色 2 2" xfId="198"/>
    <cellStyle name="汇总 2 2 2 10" xfId="199"/>
    <cellStyle name="注释 2 2 4 12" xfId="200"/>
    <cellStyle name="汇总 2 5 13" xfId="201"/>
    <cellStyle name="输出 2 2 6 6" xfId="202"/>
    <cellStyle name="常规 3 2" xfId="203"/>
    <cellStyle name="汇总 2 14" xfId="204"/>
    <cellStyle name="20% - 强调文字颜色 4 2 2" xfId="205"/>
    <cellStyle name="汇总 2 3 5 11" xfId="206"/>
    <cellStyle name="20% - 强调文字颜色 3 2" xfId="207"/>
    <cellStyle name="输入 2 3 4 10" xfId="208"/>
    <cellStyle name="20% - 强调文字颜色 1 2 2" xfId="209"/>
    <cellStyle name="20% - 强调文字颜色 2 2" xfId="210"/>
    <cellStyle name="计算 2 6 16" xfId="211"/>
    <cellStyle name="常规 3" xfId="212"/>
    <cellStyle name="20% - 强调文字颜色 4 2" xfId="213"/>
    <cellStyle name="20% - 强调文字颜色 5 2" xfId="214"/>
    <cellStyle name="计算 2 2 2 19" xfId="215"/>
    <cellStyle name="常规 43 2 3" xfId="216"/>
    <cellStyle name="汇总 2 6 4" xfId="217"/>
    <cellStyle name="20% - 强调文字颜色 5 2 2" xfId="218"/>
    <cellStyle name="汇总 2 2 6 14" xfId="219"/>
    <cellStyle name="20% - 强调文字颜色 6 2" xfId="220"/>
    <cellStyle name="输出 2 4 13" xfId="221"/>
    <cellStyle name="20% - 强调文字颜色 6 2 2" xfId="222"/>
    <cellStyle name="40% - 强调文字颜色 2 2 2" xfId="223"/>
    <cellStyle name="40% - 强调文字颜色 3 2" xfId="224"/>
    <cellStyle name="常规 26 2 2" xfId="225"/>
    <cellStyle name="40% - 强调文字颜色 3 2 2" xfId="226"/>
    <cellStyle name="40% - 强调文字颜色 4 2 2" xfId="227"/>
    <cellStyle name="注释 2 2 6 11" xfId="228"/>
    <cellStyle name="汇总 2 7 12" xfId="229"/>
    <cellStyle name="输出 2 3 3 10" xfId="230"/>
    <cellStyle name="40% - 强调文字颜色 5 2" xfId="231"/>
    <cellStyle name="40% - 强调文字颜色 5 2 2" xfId="232"/>
    <cellStyle name="40% - 强调文字颜色 6 2" xfId="233"/>
    <cellStyle name="40% - 强调文字颜色 6 2 2" xfId="234"/>
    <cellStyle name="60% - 强调文字颜色 1 2" xfId="235"/>
    <cellStyle name="输入 2 4 11" xfId="236"/>
    <cellStyle name="计算 2 3 4 5" xfId="237"/>
    <cellStyle name="60% - 强调文字颜色 1 2 2" xfId="238"/>
    <cellStyle name="60% - 强调文字颜色 2 2" xfId="239"/>
    <cellStyle name="常规 5" xfId="240"/>
    <cellStyle name="60% - 强调文字颜色 3 2" xfId="241"/>
    <cellStyle name="60% - 强调文字颜色 3 2 2" xfId="242"/>
    <cellStyle name="60% - 强调文字颜色 4 2" xfId="243"/>
    <cellStyle name="60% - 强调文字颜色 4 2 2" xfId="244"/>
    <cellStyle name="常规 53 2 2" xfId="245"/>
    <cellStyle name="60% - 强调文字颜色 5 2" xfId="246"/>
    <cellStyle name="计算 2 2 2 4 8" xfId="247"/>
    <cellStyle name="输出 2 2 2 2 5" xfId="248"/>
    <cellStyle name="计算 2 2 6 8" xfId="249"/>
    <cellStyle name="常规 2 5 3" xfId="250"/>
    <cellStyle name="输出 2 6 5" xfId="251"/>
    <cellStyle name="注释 2 2 3 14" xfId="252"/>
    <cellStyle name="汇总 2 4 15" xfId="253"/>
    <cellStyle name="60% - 强调文字颜色 5 2 2" xfId="254"/>
    <cellStyle name="计算 2 3 5 13" xfId="255"/>
    <cellStyle name="常规 53 3 2" xfId="256"/>
    <cellStyle name="输入 2 3 5 12" xfId="257"/>
    <cellStyle name="60% - 强调文字颜色 6 2" xfId="258"/>
    <cellStyle name="输入 2 5 11" xfId="259"/>
    <cellStyle name="常规 126" xfId="260"/>
    <cellStyle name="常规 131" xfId="261"/>
    <cellStyle name="常规 53 3 2 2" xfId="262"/>
    <cellStyle name="汇总 2 2 6 12" xfId="263"/>
    <cellStyle name="常规 3 5 3" xfId="264"/>
    <cellStyle name="60% - 强调文字颜色 6 2 2" xfId="265"/>
    <cellStyle name="百分比 2" xfId="266"/>
    <cellStyle name="汇总 2 7 3" xfId="267"/>
    <cellStyle name="百分比 2 2" xfId="268"/>
    <cellStyle name="注释 2 2 2 17" xfId="269"/>
    <cellStyle name="汇总 2 3 18" xfId="270"/>
    <cellStyle name="计算 2 3 4 16" xfId="271"/>
    <cellStyle name="汇总 2 2 5 5" xfId="272"/>
    <cellStyle name="百分比 2 2 2" xfId="273"/>
    <cellStyle name="百分比 2 3" xfId="274"/>
    <cellStyle name="注释 2 2 2 18" xfId="275"/>
    <cellStyle name="汇总 2 3 19" xfId="276"/>
    <cellStyle name="汇总 2 2 5 6" xfId="277"/>
    <cellStyle name="百分比 3" xfId="278"/>
    <cellStyle name="汇总 2 7 4" xfId="279"/>
    <cellStyle name="汇总 2 2 6 5" xfId="280"/>
    <cellStyle name="注释 2 4 10" xfId="281"/>
    <cellStyle name="百分比 3 2" xfId="282"/>
    <cellStyle name="输出 2 2 8" xfId="283"/>
    <cellStyle name="输入 2 2 2 2 15" xfId="284"/>
    <cellStyle name="常规 46" xfId="285"/>
    <cellStyle name="常规 51" xfId="286"/>
    <cellStyle name="标题 1 2" xfId="287"/>
    <cellStyle name="注释 2 7 14" xfId="288"/>
    <cellStyle name="常规 46 2" xfId="289"/>
    <cellStyle name="常规 51 2" xfId="290"/>
    <cellStyle name="标题 1 2 2" xfId="291"/>
    <cellStyle name="标题 2 2" xfId="292"/>
    <cellStyle name="常规 96 2" xfId="293"/>
    <cellStyle name="常规 15 3" xfId="294"/>
    <cellStyle name="常规 20 3" xfId="295"/>
    <cellStyle name="标题 2 2 2" xfId="296"/>
    <cellStyle name="注释 2 2 3 8" xfId="297"/>
    <cellStyle name="标题 3 2" xfId="298"/>
    <cellStyle name="计算 2 2 2 4 4" xfId="299"/>
    <cellStyle name="计算 2 6 6" xfId="300"/>
    <cellStyle name="注释 2 3 3 8" xfId="301"/>
    <cellStyle name="标题 3 2 2" xfId="302"/>
    <cellStyle name="计算 2 2 6 4" xfId="303"/>
    <cellStyle name="注释 2 2 3 10" xfId="304"/>
    <cellStyle name="汇总 2 4 11" xfId="305"/>
    <cellStyle name="输出 2 2 2 2 8" xfId="306"/>
    <cellStyle name="标题 4 2" xfId="307"/>
    <cellStyle name="常规 2_3.拟新增清单_1" xfId="308"/>
    <cellStyle name="输出 2 6 8" xfId="309"/>
    <cellStyle name="计算 2 3 5 16" xfId="310"/>
    <cellStyle name="常规 34 4" xfId="311"/>
    <cellStyle name="标题 4 2 2" xfId="312"/>
    <cellStyle name="汇总 2 7 9" xfId="313"/>
    <cellStyle name="标题 5" xfId="314"/>
    <cellStyle name="输出 2 2 2 3 8" xfId="315"/>
    <cellStyle name="标题 5 2" xfId="316"/>
    <cellStyle name="汇总 2 2 11" xfId="317"/>
    <cellStyle name="差 2" xfId="318"/>
    <cellStyle name="输出 2 2 2 4 16" xfId="319"/>
    <cellStyle name="差 2 2" xfId="320"/>
    <cellStyle name="汇总 2 2 12" xfId="321"/>
    <cellStyle name="计算 2 3 3 10" xfId="322"/>
    <cellStyle name="差 3" xfId="323"/>
    <cellStyle name="差 3 2" xfId="324"/>
    <cellStyle name="汇总 2 2 6 9" xfId="325"/>
    <cellStyle name="注释 2 4 14" xfId="326"/>
    <cellStyle name="常规 108 2 2" xfId="327"/>
    <cellStyle name="常规 16 2" xfId="328"/>
    <cellStyle name="常规 21 2" xfId="329"/>
    <cellStyle name="常规 10" xfId="330"/>
    <cellStyle name="常规 97 2" xfId="331"/>
    <cellStyle name="常规 10 10" xfId="332"/>
    <cellStyle name="注释 2 4 15" xfId="333"/>
    <cellStyle name="常规 16 3" xfId="334"/>
    <cellStyle name="常规 21 3" xfId="335"/>
    <cellStyle name="常规 11" xfId="336"/>
    <cellStyle name="常规 16 2 2" xfId="337"/>
    <cellStyle name="常规 21 2 2" xfId="338"/>
    <cellStyle name="常规 10 2" xfId="339"/>
    <cellStyle name="常规 91 2" xfId="340"/>
    <cellStyle name="常规 86 2" xfId="341"/>
    <cellStyle name="常规 10 3" xfId="342"/>
    <cellStyle name="常规 10 4" xfId="343"/>
    <cellStyle name="常规 10 6" xfId="344"/>
    <cellStyle name="常规 10 7" xfId="345"/>
    <cellStyle name="常规 3 5 2 2" xfId="346"/>
    <cellStyle name="常规_Sheet1_1" xfId="347"/>
    <cellStyle name="输入 2 2 2 2 5" xfId="348"/>
    <cellStyle name="常规 102 2" xfId="349"/>
    <cellStyle name="常规 10 8" xfId="350"/>
    <cellStyle name="常规 10 9" xfId="351"/>
    <cellStyle name="常规 100" xfId="352"/>
    <cellStyle name="常规 100 2" xfId="353"/>
    <cellStyle name="常规 7 4" xfId="354"/>
    <cellStyle name="常规 101" xfId="355"/>
    <cellStyle name="汇总 2 2 3 12" xfId="356"/>
    <cellStyle name="注释 2 2 5 14" xfId="357"/>
    <cellStyle name="汇总 2 6 15" xfId="358"/>
    <cellStyle name="常规 101 2" xfId="359"/>
    <cellStyle name="输入 2 2 2 11" xfId="360"/>
    <cellStyle name="输出 2 3 2 13" xfId="361"/>
    <cellStyle name="常规 102" xfId="362"/>
    <cellStyle name="常规 103" xfId="363"/>
    <cellStyle name="常规 103 2" xfId="364"/>
    <cellStyle name="常规 104" xfId="365"/>
    <cellStyle name="常规 104 2" xfId="366"/>
    <cellStyle name="汇总 2 2 2 2 4" xfId="367"/>
    <cellStyle name="常规 15 2 2" xfId="368"/>
    <cellStyle name="常规 20 2 2" xfId="369"/>
    <cellStyle name="常规 105" xfId="370"/>
    <cellStyle name="常规 110" xfId="371"/>
    <cellStyle name="常规 105 2" xfId="372"/>
    <cellStyle name="常规 110 2" xfId="373"/>
    <cellStyle name="常规 106" xfId="374"/>
    <cellStyle name="常规 111" xfId="375"/>
    <cellStyle name="注释 2 6 14" xfId="376"/>
    <cellStyle name="常规 36 2" xfId="377"/>
    <cellStyle name="常规 41 2" xfId="378"/>
    <cellStyle name="汇总 2 2 4 12" xfId="379"/>
    <cellStyle name="常规 36 2 2" xfId="380"/>
    <cellStyle name="常规 41 2 2" xfId="381"/>
    <cellStyle name="注释 2 2 6 14" xfId="382"/>
    <cellStyle name="汇总 2 7 15" xfId="383"/>
    <cellStyle name="输入 2 3 4" xfId="384"/>
    <cellStyle name="常规 106 2" xfId="385"/>
    <cellStyle name="常规 111 2" xfId="386"/>
    <cellStyle name="输入 2 2 3 11" xfId="387"/>
    <cellStyle name="输出 2 3 3 13" xfId="388"/>
    <cellStyle name="常规 107" xfId="389"/>
    <cellStyle name="常规 112" xfId="390"/>
    <cellStyle name="注释 2 6 15" xfId="391"/>
    <cellStyle name="常规 36 3" xfId="392"/>
    <cellStyle name="常规 41 3" xfId="393"/>
    <cellStyle name="汇总 2 3 3 15" xfId="394"/>
    <cellStyle name="常规 107 2 2" xfId="395"/>
    <cellStyle name="输入 2 3 2 14" xfId="396"/>
    <cellStyle name="常规 41 3 2 2" xfId="397"/>
    <cellStyle name="常规 108" xfId="398"/>
    <cellStyle name="常规 113" xfId="399"/>
    <cellStyle name="检查单元格 2 2" xfId="400"/>
    <cellStyle name="汇总 2 3 2" xfId="401"/>
    <cellStyle name="注释 2 6 16" xfId="402"/>
    <cellStyle name="常规 41 4" xfId="403"/>
    <cellStyle name="常规 108 2" xfId="404"/>
    <cellStyle name="常规 113 2" xfId="405"/>
    <cellStyle name="常规 16" xfId="406"/>
    <cellStyle name="常规 21" xfId="407"/>
    <cellStyle name="汇总 2 3 2 2" xfId="408"/>
    <cellStyle name="常规 108 3" xfId="409"/>
    <cellStyle name="常规 17" xfId="410"/>
    <cellStyle name="常规 22" xfId="411"/>
    <cellStyle name="汇总 2 3 4 10" xfId="412"/>
    <cellStyle name="汇总 2 3 2 3" xfId="413"/>
    <cellStyle name="常规 109" xfId="414"/>
    <cellStyle name="常规 114" xfId="415"/>
    <cellStyle name="汇总 2 3 3" xfId="416"/>
    <cellStyle name="常规 109 2" xfId="417"/>
    <cellStyle name="常规 114 2" xfId="418"/>
    <cellStyle name="常规 66" xfId="419"/>
    <cellStyle name="常规 71" xfId="420"/>
    <cellStyle name="汇总 2 3 3 2" xfId="421"/>
    <cellStyle name="注释 2 3 14" xfId="422"/>
    <cellStyle name="常规 11 2" xfId="423"/>
    <cellStyle name="汇总 2 5 9" xfId="424"/>
    <cellStyle name="常规 11 2 2" xfId="425"/>
    <cellStyle name="常规 92 2" xfId="426"/>
    <cellStyle name="常规 87 2" xfId="427"/>
    <cellStyle name="注释 2 3 20" xfId="428"/>
    <cellStyle name="注释 2 3 15" xfId="429"/>
    <cellStyle name="常规 11 3" xfId="430"/>
    <cellStyle name="常规 115" xfId="431"/>
    <cellStyle name="常规 120" xfId="432"/>
    <cellStyle name="汇总 2 3 4" xfId="433"/>
    <cellStyle name="常规 115 2" xfId="434"/>
    <cellStyle name="常规 120 2" xfId="435"/>
    <cellStyle name="汇总 2 3 4 2" xfId="436"/>
    <cellStyle name="常规 116" xfId="437"/>
    <cellStyle name="常规 121" xfId="438"/>
    <cellStyle name="汇总 2 3 5" xfId="439"/>
    <cellStyle name="常规 116 2" xfId="440"/>
    <cellStyle name="常规 121 2" xfId="441"/>
    <cellStyle name="输入 2 2 4 11" xfId="442"/>
    <cellStyle name="汇总 2 3 5 2" xfId="443"/>
    <cellStyle name="输出 2 3 4 13" xfId="444"/>
    <cellStyle name="汇总 2 2 5 12" xfId="445"/>
    <cellStyle name="常规 117" xfId="446"/>
    <cellStyle name="常规 122" xfId="447"/>
    <cellStyle name="汇总 2 3 6" xfId="448"/>
    <cellStyle name="常规 117 2" xfId="449"/>
    <cellStyle name="常规 122 2" xfId="450"/>
    <cellStyle name="计算 2 3 2 8" xfId="451"/>
    <cellStyle name="常规 118" xfId="452"/>
    <cellStyle name="常规 123" xfId="453"/>
    <cellStyle name="汇总 2 3 7" xfId="454"/>
    <cellStyle name="常规 118 2" xfId="455"/>
    <cellStyle name="计算 2 3 3 8" xfId="456"/>
    <cellStyle name="常规 119" xfId="457"/>
    <cellStyle name="常规 124" xfId="458"/>
    <cellStyle name="汇总 2 3 8" xfId="459"/>
    <cellStyle name="常规 119 2" xfId="460"/>
    <cellStyle name="计算 2 3 4 8" xfId="461"/>
    <cellStyle name="常规 12" xfId="462"/>
    <cellStyle name="注释 2 6 3" xfId="463"/>
    <cellStyle name="汇总 2 2 2 9" xfId="464"/>
    <cellStyle name="常规 12 2" xfId="465"/>
    <cellStyle name="常规 93 2" xfId="466"/>
    <cellStyle name="常规 88 2" xfId="467"/>
    <cellStyle name="常规 12 3" xfId="468"/>
    <cellStyle name="常规 125" xfId="469"/>
    <cellStyle name="常规 130" xfId="470"/>
    <cellStyle name="汇总 2 3 9" xfId="471"/>
    <cellStyle name="常规 53 3 3" xfId="472"/>
    <cellStyle name="输入 2 3 5 13" xfId="473"/>
    <cellStyle name="常规 127" xfId="474"/>
    <cellStyle name="常规 132" xfId="475"/>
    <cellStyle name="常规 128" xfId="476"/>
    <cellStyle name="常规 133" xfId="477"/>
    <cellStyle name="常规 82 2" xfId="478"/>
    <cellStyle name="常规 77 2" xfId="479"/>
    <cellStyle name="输入 2 3 5 15" xfId="480"/>
    <cellStyle name="常规 129" xfId="481"/>
    <cellStyle name="常规 134" xfId="482"/>
    <cellStyle name="常规 33 2 2 2" xfId="483"/>
    <cellStyle name="常规 13" xfId="484"/>
    <cellStyle name="注释 2 7 3" xfId="485"/>
    <cellStyle name="汇总 2 2 3 9" xfId="486"/>
    <cellStyle name="常规 13 2" xfId="487"/>
    <cellStyle name="常规 13 2 2" xfId="488"/>
    <cellStyle name="注释 2 2 5 5" xfId="489"/>
    <cellStyle name="常规 48" xfId="490"/>
    <cellStyle name="常规 53" xfId="491"/>
    <cellStyle name="常规 94 2" xfId="492"/>
    <cellStyle name="常规 89 2" xfId="493"/>
    <cellStyle name="常规 13 3" xfId="494"/>
    <cellStyle name="常规 135" xfId="495"/>
    <cellStyle name="常规 140" xfId="496"/>
    <cellStyle name="常规 136" xfId="497"/>
    <cellStyle name="常规 141" xfId="498"/>
    <cellStyle name="计算 2 11" xfId="499"/>
    <cellStyle name="常规 138" xfId="500"/>
    <cellStyle name="常规 143" xfId="501"/>
    <cellStyle name="常规 5 3" xfId="502"/>
    <cellStyle name="输出 2 10" xfId="503"/>
    <cellStyle name="注释 2 3 4 10" xfId="504"/>
    <cellStyle name="常规 34 3 2" xfId="505"/>
    <cellStyle name="计算 2 12" xfId="506"/>
    <cellStyle name="常规 139" xfId="507"/>
    <cellStyle name="常规 144" xfId="508"/>
    <cellStyle name="常规 4 3 2" xfId="509"/>
    <cellStyle name="常规 5 4" xfId="510"/>
    <cellStyle name="输出 2 11" xfId="511"/>
    <cellStyle name="常规 14" xfId="512"/>
    <cellStyle name="汇总 2 2 4 9" xfId="513"/>
    <cellStyle name="常规 14 2" xfId="514"/>
    <cellStyle name="注释 2 3 5 5" xfId="515"/>
    <cellStyle name="常规 14 2 2" xfId="516"/>
    <cellStyle name="常规 95 2" xfId="517"/>
    <cellStyle name="常规 14 3" xfId="518"/>
    <cellStyle name="计算 2 13" xfId="519"/>
    <cellStyle name="常规 145" xfId="520"/>
    <cellStyle name="常规 150" xfId="521"/>
    <cellStyle name="常规 200" xfId="522"/>
    <cellStyle name="输出 2 12" xfId="523"/>
    <cellStyle name="注释 2 3 4 12" xfId="524"/>
    <cellStyle name="汇总 2 3 2 10" xfId="525"/>
    <cellStyle name="计算 2 14" xfId="526"/>
    <cellStyle name="常规 146" xfId="527"/>
    <cellStyle name="常规 151" xfId="528"/>
    <cellStyle name="常规 201" xfId="529"/>
    <cellStyle name="输出 2 13" xfId="530"/>
    <cellStyle name="注释 2 3 4 13" xfId="531"/>
    <cellStyle name="汇总 2 3 2 11" xfId="532"/>
    <cellStyle name="计算 2 16" xfId="533"/>
    <cellStyle name="计算 2 21" xfId="534"/>
    <cellStyle name="常规 148" xfId="535"/>
    <cellStyle name="常规 153" xfId="536"/>
    <cellStyle name="常规 203" xfId="537"/>
    <cellStyle name="输出 2 15" xfId="538"/>
    <cellStyle name="输出 2 20" xfId="539"/>
    <cellStyle name="注释 2 3 4 15" xfId="540"/>
    <cellStyle name="汇总 2 3 2 13" xfId="541"/>
    <cellStyle name="计算 2 17" xfId="542"/>
    <cellStyle name="计算 2 22" xfId="543"/>
    <cellStyle name="常规_2016新版清单_1" xfId="544"/>
    <cellStyle name="常规 149" xfId="545"/>
    <cellStyle name="常规 154" xfId="546"/>
    <cellStyle name="常规 204" xfId="547"/>
    <cellStyle name="输出 2 16" xfId="548"/>
    <cellStyle name="输出 2 21" xfId="549"/>
    <cellStyle name="注释 2 3 4 16" xfId="550"/>
    <cellStyle name="汇总 2 3 2 14" xfId="551"/>
    <cellStyle name="常规 15" xfId="552"/>
    <cellStyle name="常规 20" xfId="553"/>
    <cellStyle name="汇总 2 2 5 9" xfId="554"/>
    <cellStyle name="常规 15 2" xfId="555"/>
    <cellStyle name="常规 20 2" xfId="556"/>
    <cellStyle name="计算 2 18" xfId="557"/>
    <cellStyle name="计算 2 23" xfId="558"/>
    <cellStyle name="常规 155" xfId="559"/>
    <cellStyle name="常规 160" xfId="560"/>
    <cellStyle name="输出 2 17" xfId="561"/>
    <cellStyle name="输出 2 22" xfId="562"/>
    <cellStyle name="汇总 2 3 2 15" xfId="563"/>
    <cellStyle name="计算 2 19" xfId="564"/>
    <cellStyle name="常规 37 2" xfId="565"/>
    <cellStyle name="常规 42 2" xfId="566"/>
    <cellStyle name="常规 156" xfId="567"/>
    <cellStyle name="常规 161" xfId="568"/>
    <cellStyle name="输出 2 18" xfId="569"/>
    <cellStyle name="输出 2 23" xfId="570"/>
    <cellStyle name="汇总 2 3 2 16" xfId="571"/>
    <cellStyle name="常规 157" xfId="572"/>
    <cellStyle name="常规 162" xfId="573"/>
    <cellStyle name="输出 2 19" xfId="574"/>
    <cellStyle name="常规 37 3" xfId="575"/>
    <cellStyle name="常规 169" xfId="576"/>
    <cellStyle name="常规 174" xfId="577"/>
    <cellStyle name="计算 2 7 16" xfId="578"/>
    <cellStyle name="汇总 2 4 8" xfId="579"/>
    <cellStyle name="常规 55" xfId="580"/>
    <cellStyle name="常规 60" xfId="581"/>
    <cellStyle name="常规 17 2" xfId="582"/>
    <cellStyle name="常规 22 2" xfId="583"/>
    <cellStyle name="常规 55 2" xfId="584"/>
    <cellStyle name="汇总 2 3 10" xfId="585"/>
    <cellStyle name="常规 17 2 2" xfId="586"/>
    <cellStyle name="常规 22 2 2" xfId="587"/>
    <cellStyle name="常规 56" xfId="588"/>
    <cellStyle name="常规 61" xfId="589"/>
    <cellStyle name="常规 98 2" xfId="590"/>
    <cellStyle name="注释 2 12" xfId="591"/>
    <cellStyle name="常规 17 3" xfId="592"/>
    <cellStyle name="常规 22 3" xfId="593"/>
    <cellStyle name="常规 175" xfId="594"/>
    <cellStyle name="常规 180" xfId="595"/>
    <cellStyle name="汇总 2 4 9" xfId="596"/>
    <cellStyle name="常规 176" xfId="597"/>
    <cellStyle name="常规 181" xfId="598"/>
    <cellStyle name="常规 177" xfId="599"/>
    <cellStyle name="常规 182" xfId="600"/>
    <cellStyle name="计算 2 2 2 5 10" xfId="601"/>
    <cellStyle name="常规 178" xfId="602"/>
    <cellStyle name="常规 183" xfId="603"/>
    <cellStyle name="常规 83 2" xfId="604"/>
    <cellStyle name="常规 78 2" xfId="605"/>
    <cellStyle name="计算 2 2 2 5 11" xfId="606"/>
    <cellStyle name="常规 179" xfId="607"/>
    <cellStyle name="常规 184" xfId="608"/>
    <cellStyle name="常规 18" xfId="609"/>
    <cellStyle name="常规 23" xfId="610"/>
    <cellStyle name="汇总 2 3 4 11" xfId="611"/>
    <cellStyle name="汇总 2 3 2 4" xfId="612"/>
    <cellStyle name="常规 18 2" xfId="613"/>
    <cellStyle name="常规 23 2" xfId="614"/>
    <cellStyle name="常规 19 3" xfId="615"/>
    <cellStyle name="常规 24 3" xfId="616"/>
    <cellStyle name="常规 18 2 2" xfId="617"/>
    <cellStyle name="常规 99 2" xfId="618"/>
    <cellStyle name="常规 18 3" xfId="619"/>
    <cellStyle name="常规 23 3" xfId="620"/>
    <cellStyle name="计算 2 2 2 5 12" xfId="621"/>
    <cellStyle name="常规 185" xfId="622"/>
    <cellStyle name="常规 190" xfId="623"/>
    <cellStyle name="计算 2 2 2 5 13" xfId="624"/>
    <cellStyle name="常规 186" xfId="625"/>
    <cellStyle name="常规 191" xfId="626"/>
    <cellStyle name="计算 2 2 2 5 14" xfId="627"/>
    <cellStyle name="常规 187" xfId="628"/>
    <cellStyle name="常规 192" xfId="629"/>
    <cellStyle name="常规 6 2" xfId="630"/>
    <cellStyle name="计算 2 2 2 5 15" xfId="631"/>
    <cellStyle name="常规 188" xfId="632"/>
    <cellStyle name="常规 193" xfId="633"/>
    <cellStyle name="常规 6 3" xfId="634"/>
    <cellStyle name="计算 2 2 2 5 16" xfId="635"/>
    <cellStyle name="常规 189" xfId="636"/>
    <cellStyle name="常规 194" xfId="637"/>
    <cellStyle name="常规 19" xfId="638"/>
    <cellStyle name="常规 24" xfId="639"/>
    <cellStyle name="汇总 2 3 4 12" xfId="640"/>
    <cellStyle name="汇总 2 3 2 5" xfId="641"/>
    <cellStyle name="常规 19 2" xfId="642"/>
    <cellStyle name="常规 24 2" xfId="643"/>
    <cellStyle name="输出 2 2 5 4" xfId="644"/>
    <cellStyle name="常规 19 2 2" xfId="645"/>
    <cellStyle name="常规 24 2 2" xfId="646"/>
    <cellStyle name="常规 196" xfId="647"/>
    <cellStyle name="注释 2 2 2 2 11" xfId="648"/>
    <cellStyle name="常规 197" xfId="649"/>
    <cellStyle name="注释 2 2 2 2 12" xfId="650"/>
    <cellStyle name="常规 198" xfId="651"/>
    <cellStyle name="注释 2 2 2 2 13" xfId="652"/>
    <cellStyle name="常规 199" xfId="653"/>
    <cellStyle name="注释 2 2 2 2 14" xfId="654"/>
    <cellStyle name="计算 2 6 15" xfId="655"/>
    <cellStyle name="常规 2" xfId="656"/>
    <cellStyle name="常规 2 2" xfId="657"/>
    <cellStyle name="常规 37" xfId="658"/>
    <cellStyle name="常规 42" xfId="659"/>
    <cellStyle name="注释 2 2 2 2 8" xfId="660"/>
    <cellStyle name="输入 2 2 2 2 11" xfId="661"/>
    <cellStyle name="注释 2 3 2 10" xfId="662"/>
    <cellStyle name="计算 2 3 9" xfId="663"/>
    <cellStyle name="计算 2 2 3 7" xfId="664"/>
    <cellStyle name="输入 2 3 18" xfId="665"/>
    <cellStyle name="常规 2 2 2" xfId="666"/>
    <cellStyle name="输出 2 3 4" xfId="667"/>
    <cellStyle name="常规 2 3" xfId="668"/>
    <cellStyle name="计算 2 2 2 2 7" xfId="669"/>
    <cellStyle name="计算 2 2 5 15" xfId="670"/>
    <cellStyle name="计算 2 4 9" xfId="671"/>
    <cellStyle name="计算 2 2 2 3 15" xfId="672"/>
    <cellStyle name="计算 2 2 4 7" xfId="673"/>
    <cellStyle name="常规 2 3 2" xfId="674"/>
    <cellStyle name="输出 2 4 4" xfId="675"/>
    <cellStyle name="常规 2 37" xfId="676"/>
    <cellStyle name="常规 2 37 2" xfId="677"/>
    <cellStyle name="常规 2 4" xfId="678"/>
    <cellStyle name="计算 2 2 2 3 7" xfId="679"/>
    <cellStyle name="计算 2 5 9" xfId="680"/>
    <cellStyle name="计算 2 2 5 7" xfId="681"/>
    <cellStyle name="常规 2 4 2" xfId="682"/>
    <cellStyle name="输出 2 5 4" xfId="683"/>
    <cellStyle name="常规 2 5" xfId="684"/>
    <cellStyle name="计算 2 2 2 4 7" xfId="685"/>
    <cellStyle name="计算 2 6 9" xfId="686"/>
    <cellStyle name="输出 2 2 2 2 4" xfId="687"/>
    <cellStyle name="计算 2 2 6 7" xfId="688"/>
    <cellStyle name="常规 2 5 2" xfId="689"/>
    <cellStyle name="输出 2 6 4" xfId="690"/>
    <cellStyle name="注释 2 2 3 13" xfId="691"/>
    <cellStyle name="汇总 2 4 14" xfId="692"/>
    <cellStyle name="计算 2 3 5 12" xfId="693"/>
    <cellStyle name="常规 2 5 2 2" xfId="694"/>
    <cellStyle name="汇总 2 7" xfId="695"/>
    <cellStyle name="常规 2 6" xfId="696"/>
    <cellStyle name="常规 2 7" xfId="697"/>
    <cellStyle name="注释 2 2 2 13" xfId="698"/>
    <cellStyle name="汇总 2 3 14" xfId="699"/>
    <cellStyle name="计算 2 3 4 12" xfId="700"/>
    <cellStyle name="常规 24 2 2 2" xfId="701"/>
    <cellStyle name="输出 2 2 5 5" xfId="702"/>
    <cellStyle name="常规 24 2 3" xfId="703"/>
    <cellStyle name="常规 25" xfId="704"/>
    <cellStyle name="常规 30" xfId="705"/>
    <cellStyle name="汇总 2 3 4 13" xfId="706"/>
    <cellStyle name="汇总 2 3 2 6" xfId="707"/>
    <cellStyle name="常规 25 2" xfId="708"/>
    <cellStyle name="常规 30 2" xfId="709"/>
    <cellStyle name="计算 2 2 3 13" xfId="710"/>
    <cellStyle name="汇总 2 2 2 4 7" xfId="711"/>
    <cellStyle name="输出 2 3 5 4" xfId="712"/>
    <cellStyle name="常规 25 2 2" xfId="713"/>
    <cellStyle name="汇总 2 2 7" xfId="714"/>
    <cellStyle name="常规 25 2 2 2" xfId="715"/>
    <cellStyle name="计算 2 2 3 14" xfId="716"/>
    <cellStyle name="汇总 2 2 2 4 8" xfId="717"/>
    <cellStyle name="输出 2 3 5 5" xfId="718"/>
    <cellStyle name="常规 25 2 3" xfId="719"/>
    <cellStyle name="常规 25 3" xfId="720"/>
    <cellStyle name="常规 27" xfId="721"/>
    <cellStyle name="常规 32" xfId="722"/>
    <cellStyle name="注释 2 2 2 2 3" xfId="723"/>
    <cellStyle name="汇总 2 3 4 15" xfId="724"/>
    <cellStyle name="汇总 2 3 2 8" xfId="725"/>
    <cellStyle name="常规 27 2" xfId="726"/>
    <cellStyle name="常规 32 2" xfId="727"/>
    <cellStyle name="常规 28" xfId="728"/>
    <cellStyle name="常规 33" xfId="729"/>
    <cellStyle name="注释 2 2 2 2 4" xfId="730"/>
    <cellStyle name="汇总 2 3 4 16" xfId="731"/>
    <cellStyle name="汇总 2 3 2 9" xfId="732"/>
    <cellStyle name="常规 57 2" xfId="733"/>
    <cellStyle name="常规 62 2" xfId="734"/>
    <cellStyle name="输入 2 3 3 15" xfId="735"/>
    <cellStyle name="常规 28 2" xfId="736"/>
    <cellStyle name="常规 33 2" xfId="737"/>
    <cellStyle name="常规 29" xfId="738"/>
    <cellStyle name="常规 34" xfId="739"/>
    <cellStyle name="注释 2 2 2 2 5" xfId="740"/>
    <cellStyle name="常规 29 2" xfId="741"/>
    <cellStyle name="常规 34 2" xfId="742"/>
    <cellStyle name="常规 33 2 3" xfId="743"/>
    <cellStyle name="常规 3 2 2" xfId="744"/>
    <cellStyle name="汇总 2 2 2 11" xfId="745"/>
    <cellStyle name="注释 2 2 4 13" xfId="746"/>
    <cellStyle name="汇总 2 5 14" xfId="747"/>
    <cellStyle name="输出 2 2 6 7" xfId="748"/>
    <cellStyle name="常规 3 3" xfId="749"/>
    <cellStyle name="常规 3 3 2" xfId="750"/>
    <cellStyle name="输出 2 2 5 15" xfId="751"/>
    <cellStyle name="汇总 2 2 2 12" xfId="752"/>
    <cellStyle name="注释 2 2 4 14" xfId="753"/>
    <cellStyle name="汇总 2 5 15" xfId="754"/>
    <cellStyle name="输出 2 2 6 8" xfId="755"/>
    <cellStyle name="常规 3 4" xfId="756"/>
    <cellStyle name="常规 3 4 2" xfId="757"/>
    <cellStyle name="计算 2 2 2 21" xfId="758"/>
    <cellStyle name="计算 2 2 2 16" xfId="759"/>
    <cellStyle name="汇总 2 2 2 13" xfId="760"/>
    <cellStyle name="注释 2 2 4 15" xfId="761"/>
    <cellStyle name="汇总 2 5 16" xfId="762"/>
    <cellStyle name="输出 2 2 6 9" xfId="763"/>
    <cellStyle name="常规 3 5" xfId="764"/>
    <cellStyle name="汇总 2 2 6 11" xfId="765"/>
    <cellStyle name="常规 3 5 2" xfId="766"/>
    <cellStyle name="汇总 2 2 2 14" xfId="767"/>
    <cellStyle name="注释 2 2 4 16" xfId="768"/>
    <cellStyle name="常规 3 6" xfId="769"/>
    <cellStyle name="常规 36" xfId="770"/>
    <cellStyle name="常规 41" xfId="771"/>
    <cellStyle name="注释 2 2 2 2 7" xfId="772"/>
    <cellStyle name="输入 2 2 2 2 10" xfId="773"/>
    <cellStyle name="计算 2 3 8" xfId="774"/>
    <cellStyle name="计算 2 2 3 6" xfId="775"/>
    <cellStyle name="常规 32 2 2" xfId="776"/>
    <cellStyle name="输入 2 3 17" xfId="777"/>
    <cellStyle name="输出 2 3 3" xfId="778"/>
    <cellStyle name="常规 32 3" xfId="779"/>
    <cellStyle name="常规 33 2 2" xfId="780"/>
    <cellStyle name="常规 33 3" xfId="781"/>
    <cellStyle name="常规 4 3" xfId="782"/>
    <cellStyle name="常规 34 2 2" xfId="783"/>
    <cellStyle name="常规 34 3" xfId="784"/>
    <cellStyle name="常规 35" xfId="785"/>
    <cellStyle name="常规 40" xfId="786"/>
    <cellStyle name="注释 2 2 2 2 6" xfId="787"/>
    <cellStyle name="汇总 2 2 2 19" xfId="788"/>
    <cellStyle name="常规 35 2" xfId="789"/>
    <cellStyle name="常规 40 2" xfId="790"/>
    <cellStyle name="常规 35 3" xfId="791"/>
    <cellStyle name="常规 37 2 2" xfId="792"/>
    <cellStyle name="计算 2 2 5 9" xfId="793"/>
    <cellStyle name="计算 2 2 2 3 9" xfId="794"/>
    <cellStyle name="常规 38" xfId="795"/>
    <cellStyle name="常规 43" xfId="796"/>
    <cellStyle name="注释 2 2 2 2 9" xfId="797"/>
    <cellStyle name="输入 2 2 2 2 12" xfId="798"/>
    <cellStyle name="常规 38 2" xfId="799"/>
    <cellStyle name="常规 43 2" xfId="800"/>
    <cellStyle name="常规 39 2" xfId="801"/>
    <cellStyle name="常规 44 2" xfId="802"/>
    <cellStyle name="常规 4" xfId="803"/>
    <cellStyle name="常规 4 2" xfId="804"/>
    <cellStyle name="常规 4 2 2" xfId="805"/>
    <cellStyle name="常规 4 4" xfId="806"/>
    <cellStyle name="输入 2 4 5" xfId="807"/>
    <cellStyle name="常规 41 3 3" xfId="808"/>
    <cellStyle name="计算 2 2 2 18" xfId="809"/>
    <cellStyle name="常规 43 2 2" xfId="810"/>
    <cellStyle name="计算 2 3 5 9" xfId="811"/>
    <cellStyle name="输出 2 2 2 3 12" xfId="812"/>
    <cellStyle name="汇总 2 5 4" xfId="813"/>
    <cellStyle name="输出 2 7 12" xfId="814"/>
    <cellStyle name="常规 43 2 2 2" xfId="815"/>
    <cellStyle name="常规 43 3" xfId="816"/>
    <cellStyle name="输入 2 2 2 2 14" xfId="817"/>
    <cellStyle name="常规 45" xfId="818"/>
    <cellStyle name="常规 50" xfId="819"/>
    <cellStyle name="常规 45 2" xfId="820"/>
    <cellStyle name="常规 50 2" xfId="821"/>
    <cellStyle name="输入 2 2 2 2 16" xfId="822"/>
    <cellStyle name="常规 47" xfId="823"/>
    <cellStyle name="常规 52" xfId="824"/>
    <cellStyle name="汇总 2 3 3 16" xfId="825"/>
    <cellStyle name="常规 47 2" xfId="826"/>
    <cellStyle name="常规 52 2" xfId="827"/>
    <cellStyle name="输入 2 3 2 15" xfId="828"/>
    <cellStyle name="常规 49" xfId="829"/>
    <cellStyle name="常规 54" xfId="830"/>
    <cellStyle name="常规 5 3 2" xfId="831"/>
    <cellStyle name="注释 2 5 11" xfId="832"/>
    <cellStyle name="常规 52 2 2" xfId="833"/>
    <cellStyle name="输出 2 7 9" xfId="834"/>
    <cellStyle name="常规 52 3" xfId="835"/>
    <cellStyle name="常规 59 2 2" xfId="836"/>
    <cellStyle name="输入 2 3 2 16" xfId="837"/>
    <cellStyle name="常规 52 3 2" xfId="838"/>
    <cellStyle name="常规 52 4" xfId="839"/>
    <cellStyle name="常规 53 4" xfId="840"/>
    <cellStyle name="汇总 2 2 2 2 11" xfId="841"/>
    <cellStyle name="常规 54 3" xfId="842"/>
    <cellStyle name="常规 56 2" xfId="843"/>
    <cellStyle name="常规 61 2" xfId="844"/>
    <cellStyle name="常规 57" xfId="845"/>
    <cellStyle name="常规 62" xfId="846"/>
    <cellStyle name="常规 58" xfId="847"/>
    <cellStyle name="常规 63" xfId="848"/>
    <cellStyle name="常规 83" xfId="849"/>
    <cellStyle name="常规 78" xfId="850"/>
    <cellStyle name="注释 2 2 2 3 4" xfId="851"/>
    <cellStyle name="注释 2 2 2 4 16" xfId="852"/>
    <cellStyle name="汇总 2 3 3 9" xfId="853"/>
    <cellStyle name="常规 58 2" xfId="854"/>
    <cellStyle name="常规 63 2" xfId="855"/>
    <cellStyle name="常规 59" xfId="856"/>
    <cellStyle name="常规 64" xfId="857"/>
    <cellStyle name="注释 2 2 2 4 4" xfId="858"/>
    <cellStyle name="汇总 2 3 4 9" xfId="859"/>
    <cellStyle name="汇总 2 2 2 3 10" xfId="860"/>
    <cellStyle name="常规 59 2" xfId="861"/>
    <cellStyle name="常规 64 2" xfId="862"/>
    <cellStyle name="注释 2 2 2 4 5" xfId="863"/>
    <cellStyle name="汇总 2 2 2 3 11" xfId="864"/>
    <cellStyle name="常规 59 3" xfId="865"/>
    <cellStyle name="汇总 2 2 4 13" xfId="866"/>
    <cellStyle name="注释 2 2 6 15" xfId="867"/>
    <cellStyle name="汇总 2 7 16" xfId="868"/>
    <cellStyle name="常规 6 2 2" xfId="869"/>
    <cellStyle name="输入 2 3 5" xfId="870"/>
    <cellStyle name="常规 65" xfId="871"/>
    <cellStyle name="常规 70" xfId="872"/>
    <cellStyle name="注释 2 2 2 5 4" xfId="873"/>
    <cellStyle name="汇总 2 3 5 9" xfId="874"/>
    <cellStyle name="常规 65 2" xfId="875"/>
    <cellStyle name="常规 70 2" xfId="876"/>
    <cellStyle name="常规 66 2" xfId="877"/>
    <cellStyle name="常规 71 2" xfId="878"/>
    <cellStyle name="常规 67" xfId="879"/>
    <cellStyle name="常规 72" xfId="880"/>
    <cellStyle name="注释 2 2 2 4 10" xfId="881"/>
    <cellStyle name="汇总 2 3 3 3" xfId="882"/>
    <cellStyle name="警告文本 2 2" xfId="883"/>
    <cellStyle name="汇总 2 3 5 16" xfId="884"/>
    <cellStyle name="常规 67 2" xfId="885"/>
    <cellStyle name="常规 72 2" xfId="886"/>
    <cellStyle name="输入 2 3 4 15" xfId="887"/>
    <cellStyle name="汇总 2 2 3" xfId="888"/>
    <cellStyle name="输入 2 2 6 7" xfId="889"/>
    <cellStyle name="常规 67 2 2" xfId="890"/>
    <cellStyle name="常规 67 3" xfId="891"/>
    <cellStyle name="输入 2 3 4 16" xfId="892"/>
    <cellStyle name="常规 68" xfId="893"/>
    <cellStyle name="常规 73" xfId="894"/>
    <cellStyle name="注释 2 2 2 4 11" xfId="895"/>
    <cellStyle name="汇总 2 3 3 4" xfId="896"/>
    <cellStyle name="常规 68 2" xfId="897"/>
    <cellStyle name="常规 73 2" xfId="898"/>
    <cellStyle name="计算 2 2 10" xfId="899"/>
    <cellStyle name="常规 68 3" xfId="900"/>
    <cellStyle name="常规 69" xfId="901"/>
    <cellStyle name="常规 74" xfId="902"/>
    <cellStyle name="注释 2 2 2 4 12" xfId="903"/>
    <cellStyle name="汇总 2 3 3 5" xfId="904"/>
    <cellStyle name="汇总 2 2 2 4 10" xfId="905"/>
    <cellStyle name="常规 69 2" xfId="906"/>
    <cellStyle name="常规 74 2" xfId="907"/>
    <cellStyle name="常规 7" xfId="908"/>
    <cellStyle name="计算 2 2 6 10" xfId="909"/>
    <cellStyle name="计算 2 2 2 4 10" xfId="910"/>
    <cellStyle name="常规 7 2" xfId="911"/>
    <cellStyle name="常规 7 2 2" xfId="912"/>
    <cellStyle name="常规 80" xfId="913"/>
    <cellStyle name="常规 75" xfId="914"/>
    <cellStyle name="注释 2 2 2 4 13" xfId="915"/>
    <cellStyle name="汇总 2 3 3 6" xfId="916"/>
    <cellStyle name="常规 80 2" xfId="917"/>
    <cellStyle name="常规 75 2" xfId="918"/>
    <cellStyle name="汇总 2 11" xfId="919"/>
    <cellStyle name="常规 81" xfId="920"/>
    <cellStyle name="常规 76" xfId="921"/>
    <cellStyle name="注释 2 2 2 3 2" xfId="922"/>
    <cellStyle name="注释 2 2 2 4 14" xfId="923"/>
    <cellStyle name="汇总 2 3 3 7" xfId="924"/>
    <cellStyle name="常规 81 2" xfId="925"/>
    <cellStyle name="常规 76 2" xfId="926"/>
    <cellStyle name="常规 82" xfId="927"/>
    <cellStyle name="常规 77" xfId="928"/>
    <cellStyle name="注释 2 2 2 3 3" xfId="929"/>
    <cellStyle name="注释 2 2 2 4 15" xfId="930"/>
    <cellStyle name="汇总 2 3 3 8" xfId="931"/>
    <cellStyle name="常规 84" xfId="932"/>
    <cellStyle name="常规 79" xfId="933"/>
    <cellStyle name="注释 2 2 2 3 5" xfId="934"/>
    <cellStyle name="汇总 2 2 2 5 10" xfId="935"/>
    <cellStyle name="输入 2 3 5 4" xfId="936"/>
    <cellStyle name="注释 2 2 4" xfId="937"/>
    <cellStyle name="常规 84 2" xfId="938"/>
    <cellStyle name="常规 79 2" xfId="939"/>
    <cellStyle name="常规 8" xfId="940"/>
    <cellStyle name="计算 2 2 6 11" xfId="941"/>
    <cellStyle name="计算 2 2 2 4 11" xfId="942"/>
    <cellStyle name="输入 2 2 2 5 13" xfId="943"/>
    <cellStyle name="常规 83 2 2" xfId="944"/>
    <cellStyle name="注释 2 2 4 2" xfId="945"/>
    <cellStyle name="常规 84 2 2" xfId="946"/>
    <cellStyle name="常规 90 2" xfId="947"/>
    <cellStyle name="常规 85 2" xfId="948"/>
    <cellStyle name="输出 2" xfId="949"/>
    <cellStyle name="常规 91" xfId="950"/>
    <cellStyle name="常规 86" xfId="951"/>
    <cellStyle name="输出 2 2 2 5 11" xfId="952"/>
    <cellStyle name="注释 2 2 2 3 7" xfId="953"/>
    <cellStyle name="常规 92" xfId="954"/>
    <cellStyle name="常规 87" xfId="955"/>
    <cellStyle name="输出 2 2 2 5 12" xfId="956"/>
    <cellStyle name="注释 2 2 2 3 8" xfId="957"/>
    <cellStyle name="常规 93" xfId="958"/>
    <cellStyle name="常规 88" xfId="959"/>
    <cellStyle name="输出 2 2 2 5 13" xfId="960"/>
    <cellStyle name="注释 2 2 2 3 9" xfId="961"/>
    <cellStyle name="常规 94" xfId="962"/>
    <cellStyle name="常规 89" xfId="963"/>
    <cellStyle name="输出 2 2 2 5 14" xfId="964"/>
    <cellStyle name="常规 9" xfId="965"/>
    <cellStyle name="计算 2 2 6 12" xfId="966"/>
    <cellStyle name="计算 2 2 2 4 12" xfId="967"/>
    <cellStyle name="常规 9 2" xfId="968"/>
    <cellStyle name="常规 9 2 2_2017市级目录" xfId="969"/>
    <cellStyle name="常规 95" xfId="970"/>
    <cellStyle name="输出 2 2 2 5 15" xfId="971"/>
    <cellStyle name="常规 96" xfId="972"/>
    <cellStyle name="输出 2 2 2 5 16" xfId="973"/>
    <cellStyle name="常规 97" xfId="974"/>
    <cellStyle name="常规 98" xfId="975"/>
    <cellStyle name="常规 99" xfId="976"/>
    <cellStyle name="常规_2016新版清单" xfId="977"/>
    <cellStyle name="计算 2 2 18" xfId="978"/>
    <cellStyle name="常规_Sheet1" xfId="979"/>
    <cellStyle name="计算 2 6 3" xfId="980"/>
    <cellStyle name="注释 2 3 3 5" xfId="981"/>
    <cellStyle name="好 2" xfId="982"/>
    <cellStyle name="注释 2 2 2 9" xfId="983"/>
    <cellStyle name="注释 2 2 6 10" xfId="984"/>
    <cellStyle name="汇总 2 7 11" xfId="985"/>
    <cellStyle name="好 2 2" xfId="986"/>
    <cellStyle name="计算 2 2 2 4 2" xfId="987"/>
    <cellStyle name="计算 2 6 4" xfId="988"/>
    <cellStyle name="注释 2 3 3 6" xfId="989"/>
    <cellStyle name="好 3" xfId="990"/>
    <cellStyle name="计算 2 2 6 2" xfId="991"/>
    <cellStyle name="好 3 2" xfId="992"/>
    <cellStyle name="汇总 2" xfId="993"/>
    <cellStyle name="汇总 2 10" xfId="994"/>
    <cellStyle name="汇总 2 12" xfId="995"/>
    <cellStyle name="汇总 2 13" xfId="996"/>
    <cellStyle name="汇总 2 20" xfId="997"/>
    <cellStyle name="汇总 2 15" xfId="998"/>
    <cellStyle name="汇总 2 21" xfId="999"/>
    <cellStyle name="汇总 2 16" xfId="1000"/>
    <cellStyle name="汇总 2 22" xfId="1001"/>
    <cellStyle name="汇总 2 17" xfId="1002"/>
    <cellStyle name="汇总 2 23" xfId="1003"/>
    <cellStyle name="汇总 2 18" xfId="1004"/>
    <cellStyle name="汇总 2 19" xfId="1005"/>
    <cellStyle name="汇总 2 2" xfId="1006"/>
    <cellStyle name="汇总 2 2 10" xfId="1007"/>
    <cellStyle name="汇总 2 2 13" xfId="1008"/>
    <cellStyle name="计算 2 3 3 11" xfId="1009"/>
    <cellStyle name="汇总 2 2 14" xfId="1010"/>
    <cellStyle name="计算 2 3 3 12" xfId="1011"/>
    <cellStyle name="汇总 2 2 22" xfId="1012"/>
    <cellStyle name="汇总 2 2 17" xfId="1013"/>
    <cellStyle name="计算 2 3 3 15" xfId="1014"/>
    <cellStyle name="汇总 2 2 18" xfId="1015"/>
    <cellStyle name="计算 2 3 3 16" xfId="1016"/>
    <cellStyle name="汇总 2 2 19" xfId="1017"/>
    <cellStyle name="汇总 2 2 2" xfId="1018"/>
    <cellStyle name="输入 2 2 6 6" xfId="1019"/>
    <cellStyle name="汇总 2 2 2 20" xfId="1020"/>
    <cellStyle name="汇总 2 2 2 15" xfId="1021"/>
    <cellStyle name="汇总 2 2 2 21" xfId="1022"/>
    <cellStyle name="汇总 2 2 2 16" xfId="1023"/>
    <cellStyle name="汇总 2 2 2 17" xfId="1024"/>
    <cellStyle name="汇总 2 2 2 18" xfId="1025"/>
    <cellStyle name="汇总 2 2 2 2" xfId="1026"/>
    <cellStyle name="汇总 2 2 2 2 12" xfId="1027"/>
    <cellStyle name="汇总 2 2 2 2 13" xfId="1028"/>
    <cellStyle name="汇总 2 2 2 2 14" xfId="1029"/>
    <cellStyle name="汇总 2 2 2 2 15" xfId="1030"/>
    <cellStyle name="汇总 2 2 2 2 16" xfId="1031"/>
    <cellStyle name="汇总 2 2 2 2 2" xfId="1032"/>
    <cellStyle name="汇总 2 2 2 2 3" xfId="1033"/>
    <cellStyle name="汇总 2 2 2 2 5" xfId="1034"/>
    <cellStyle name="输出 2 3 3 2" xfId="1035"/>
    <cellStyle name="汇总 2 2 2 2 6" xfId="1036"/>
    <cellStyle name="输出 2 3 3 3" xfId="1037"/>
    <cellStyle name="汇总 2 2 2 2 7" xfId="1038"/>
    <cellStyle name="输出 2 3 3 4" xfId="1039"/>
    <cellStyle name="汇总 2 2 2 2 8" xfId="1040"/>
    <cellStyle name="输出 2 3 3 5" xfId="1041"/>
    <cellStyle name="汇总 2 2 2 2 9" xfId="1042"/>
    <cellStyle name="输出 2 3 3 6" xfId="1043"/>
    <cellStyle name="汇总 2 2 2 3" xfId="1044"/>
    <cellStyle name="注释 2 2 2 4 6" xfId="1045"/>
    <cellStyle name="汇总 2 2 2 3 12" xfId="1046"/>
    <cellStyle name="注释 2 2 2 4 7" xfId="1047"/>
    <cellStyle name="汇总 2 2 2 3 13" xfId="1048"/>
    <cellStyle name="注释 2 2 2 4 8" xfId="1049"/>
    <cellStyle name="汇总 2 2 2 3 14" xfId="1050"/>
    <cellStyle name="注释 2 2 2 4 9" xfId="1051"/>
    <cellStyle name="汇总 2 2 2 3 15" xfId="1052"/>
    <cellStyle name="汇总 2 2 2 3 16" xfId="1053"/>
    <cellStyle name="汇总 2 2 2 3 2" xfId="1054"/>
    <cellStyle name="汇总 2 2 2 3 3" xfId="1055"/>
    <cellStyle name="汇总 2 2 2 3 4" xfId="1056"/>
    <cellStyle name="汇总 2 2 2 3 5" xfId="1057"/>
    <cellStyle name="输出 2 3 4 2" xfId="1058"/>
    <cellStyle name="输出 2 2 6 10" xfId="1059"/>
    <cellStyle name="汇总 2 2 2 3 6" xfId="1060"/>
    <cellStyle name="输出 2 3 4 3" xfId="1061"/>
    <cellStyle name="输出 2 2 6 11" xfId="1062"/>
    <cellStyle name="汇总 2 2 2 4" xfId="1063"/>
    <cellStyle name="输出 2 2 10" xfId="1064"/>
    <cellStyle name="汇总 2 2 2 4 11" xfId="1065"/>
    <cellStyle name="输出 2 2 11" xfId="1066"/>
    <cellStyle name="汇总 2 2 2 4 12" xfId="1067"/>
    <cellStyle name="输出 2 2 12" xfId="1068"/>
    <cellStyle name="汇总 2 2 2 4 13" xfId="1069"/>
    <cellStyle name="输出 2 2 13" xfId="1070"/>
    <cellStyle name="汇总 2 2 2 4 14" xfId="1071"/>
    <cellStyle name="输出 2 2 14" xfId="1072"/>
    <cellStyle name="汇总 2 2 2 4 15" xfId="1073"/>
    <cellStyle name="输出 2 2 15" xfId="1074"/>
    <cellStyle name="输出 2 2 20" xfId="1075"/>
    <cellStyle name="汇总 2 2 2 4 16" xfId="1076"/>
    <cellStyle name="强调文字颜色 4 2" xfId="1077"/>
    <cellStyle name="计算 2 3 18" xfId="1078"/>
    <cellStyle name="汇总 2 2 2 4 2" xfId="1079"/>
    <cellStyle name="计算 2 3 19" xfId="1080"/>
    <cellStyle name="汇总 2 2 2 4 3" xfId="1081"/>
    <cellStyle name="计算 2 2 3 11" xfId="1082"/>
    <cellStyle name="汇总 2 2 2 4 5" xfId="1083"/>
    <cellStyle name="输出 2 3 5 2" xfId="1084"/>
    <cellStyle name="计算 2 2 3 12" xfId="1085"/>
    <cellStyle name="汇总 2 2 2 4 6" xfId="1086"/>
    <cellStyle name="输出 2 3 5 3" xfId="1087"/>
    <cellStyle name="计算 2 2 3 15" xfId="1088"/>
    <cellStyle name="汇总 2 2 2 4 9" xfId="1089"/>
    <cellStyle name="输出 2 3 5 6" xfId="1090"/>
    <cellStyle name="汇总 2 2 2 5" xfId="1091"/>
    <cellStyle name="汇总 2 2 2 5 11" xfId="1092"/>
    <cellStyle name="输入 2 3 5 5" xfId="1093"/>
    <cellStyle name="输出 2 3 10" xfId="1094"/>
    <cellStyle name="汇总 2 2 2 5 12" xfId="1095"/>
    <cellStyle name="输入 2 3 5 6" xfId="1096"/>
    <cellStyle name="输出 2 3 11" xfId="1097"/>
    <cellStyle name="汇总 2 2 2 5 13" xfId="1098"/>
    <cellStyle name="输入 2 3 5 7" xfId="1099"/>
    <cellStyle name="输出 2 3 12" xfId="1100"/>
    <cellStyle name="汇总 2 2 2 5 14" xfId="1101"/>
    <cellStyle name="输入 2 3 5 8" xfId="1102"/>
    <cellStyle name="输出 2 3 13" xfId="1103"/>
    <cellStyle name="汇总 2 2 2 5 15" xfId="1104"/>
    <cellStyle name="强调文字颜色 6 2 2" xfId="1105"/>
    <cellStyle name="输入 2 3 5 9" xfId="1106"/>
    <cellStyle name="输出 2 3 14" xfId="1107"/>
    <cellStyle name="输出 2 3 15" xfId="1108"/>
    <cellStyle name="输出 2 3 20" xfId="1109"/>
    <cellStyle name="汇总 2 2 2 5 16" xfId="1110"/>
    <cellStyle name="汇总 2 2 2 5 2" xfId="1111"/>
    <cellStyle name="汇总 2 2 2 5 3" xfId="1112"/>
    <cellStyle name="汇总 2 2 2 5 4" xfId="1113"/>
    <cellStyle name="汇总 2 2 2 5 5" xfId="1114"/>
    <cellStyle name="汇总 2 2 2 5 6" xfId="1115"/>
    <cellStyle name="汇总 2 2 2 5 7" xfId="1116"/>
    <cellStyle name="汇总 2 2 2 5 8" xfId="1117"/>
    <cellStyle name="汇总 2 2 2 5 9" xfId="1118"/>
    <cellStyle name="汇总 2 2 2 6" xfId="1119"/>
    <cellStyle name="汇总 2 2 2 7" xfId="1120"/>
    <cellStyle name="注释 2 6 2" xfId="1121"/>
    <cellStyle name="汇总 2 2 2 8" xfId="1122"/>
    <cellStyle name="汇总 2 2 3 13" xfId="1123"/>
    <cellStyle name="注释 2 2 5 15" xfId="1124"/>
    <cellStyle name="汇总 2 6 16" xfId="1125"/>
    <cellStyle name="汇总 2 2 3 14" xfId="1126"/>
    <cellStyle name="注释 2 2 5 16" xfId="1127"/>
    <cellStyle name="汇总 2 2 3 15" xfId="1128"/>
    <cellStyle name="汇总 2 2 3 16" xfId="1129"/>
    <cellStyle name="计算 2 2 4 16" xfId="1130"/>
    <cellStyle name="汇总 2 2 3 2" xfId="1131"/>
    <cellStyle name="计算 2 2 2 2 16" xfId="1132"/>
    <cellStyle name="汇总 2 2 3 3" xfId="1133"/>
    <cellStyle name="汇总 2 2 3 4" xfId="1134"/>
    <cellStyle name="汇总 2 2 3 5" xfId="1135"/>
    <cellStyle name="汇总 2 2 3 6" xfId="1136"/>
    <cellStyle name="汇总 2 2 3 7" xfId="1137"/>
    <cellStyle name="注释 2 7 2" xfId="1138"/>
    <cellStyle name="汇总 2 2 3 8" xfId="1139"/>
    <cellStyle name="汇总 2 2 4" xfId="1140"/>
    <cellStyle name="输入 2 2 6 8" xfId="1141"/>
    <cellStyle name="汇总 2 2 4 10" xfId="1142"/>
    <cellStyle name="注释 2 2 6 12" xfId="1143"/>
    <cellStyle name="汇总 2 7 13" xfId="1144"/>
    <cellStyle name="输入 2 3 2" xfId="1145"/>
    <cellStyle name="汇总 2 2 4 11" xfId="1146"/>
    <cellStyle name="注释 2 2 6 13" xfId="1147"/>
    <cellStyle name="汇总 2 7 14" xfId="1148"/>
    <cellStyle name="输入 2 3 3" xfId="1149"/>
    <cellStyle name="汇总 2 2 4 14" xfId="1150"/>
    <cellStyle name="注释 2 2 6 16" xfId="1151"/>
    <cellStyle name="输入 2 3 6" xfId="1152"/>
    <cellStyle name="输入 2 3 7" xfId="1153"/>
    <cellStyle name="汇总 2 2 4 15" xfId="1154"/>
    <cellStyle name="输入 2 3 8" xfId="1155"/>
    <cellStyle name="汇总 2 2 4 16" xfId="1156"/>
    <cellStyle name="汇总 2 2 4 2" xfId="1157"/>
    <cellStyle name="汇总 2 2 4 3" xfId="1158"/>
    <cellStyle name="汇总 2 2 4 4" xfId="1159"/>
    <cellStyle name="汇总 2 2 4 5" xfId="1160"/>
    <cellStyle name="汇总 2 2 4 6" xfId="1161"/>
    <cellStyle name="汇总 2 2 4 8" xfId="1162"/>
    <cellStyle name="汇总 2 2 5" xfId="1163"/>
    <cellStyle name="输入 2 2 6 9" xfId="1164"/>
    <cellStyle name="汇总 2 2 5 10" xfId="1165"/>
    <cellStyle name="汇总 2 2 5 11" xfId="1166"/>
    <cellStyle name="输入 2 2 4 12" xfId="1167"/>
    <cellStyle name="汇总 2 3 5 3" xfId="1168"/>
    <cellStyle name="输出 2 3 4 14" xfId="1169"/>
    <cellStyle name="汇总 2 2 5 13" xfId="1170"/>
    <cellStyle name="输入 2 2 4 14" xfId="1171"/>
    <cellStyle name="汇总 2 3 5 5" xfId="1172"/>
    <cellStyle name="输出 2 3 4 16" xfId="1173"/>
    <cellStyle name="汇总 2 2 5 15" xfId="1174"/>
    <cellStyle name="输入 2 2 4 15" xfId="1175"/>
    <cellStyle name="汇总 2 3 5 6" xfId="1176"/>
    <cellStyle name="汇总 2 2 5 16" xfId="1177"/>
    <cellStyle name="注释 2 2 2 14" xfId="1178"/>
    <cellStyle name="汇总 2 3 20" xfId="1179"/>
    <cellStyle name="汇总 2 3 15" xfId="1180"/>
    <cellStyle name="计算 2 3 4 13" xfId="1181"/>
    <cellStyle name="汇总 2 2 5 2" xfId="1182"/>
    <cellStyle name="注释 2 2 2 15" xfId="1183"/>
    <cellStyle name="注释 2 2 2 20" xfId="1184"/>
    <cellStyle name="汇总 2 3 21" xfId="1185"/>
    <cellStyle name="汇总 2 3 16" xfId="1186"/>
    <cellStyle name="计算 2 3 4 14" xfId="1187"/>
    <cellStyle name="汇总 2 2 5 3" xfId="1188"/>
    <cellStyle name="注释 2 2 2 16" xfId="1189"/>
    <cellStyle name="注释 2 2 2 21" xfId="1190"/>
    <cellStyle name="汇总 2 3 17" xfId="1191"/>
    <cellStyle name="计算 2 3 4 15" xfId="1192"/>
    <cellStyle name="汇总 2 2 5 4" xfId="1193"/>
    <cellStyle name="汇总 2 2 5 7" xfId="1194"/>
    <cellStyle name="汇总 2 2 5 8" xfId="1195"/>
    <cellStyle name="汇总 2 2 6 10" xfId="1196"/>
    <cellStyle name="汇总 2 2 6 13" xfId="1197"/>
    <cellStyle name="汇总 2 2 6 15" xfId="1198"/>
    <cellStyle name="汇总 2 2 6 16" xfId="1199"/>
    <cellStyle name="汇总 2 2 6 2" xfId="1200"/>
    <cellStyle name="计算 2 2 2 8" xfId="1201"/>
    <cellStyle name="汇总 2 2 6 3" xfId="1202"/>
    <cellStyle name="计算 2 2 2 9" xfId="1203"/>
    <cellStyle name="汇总 2 2 6 4" xfId="1204"/>
    <cellStyle name="汇总 2 2 6 6" xfId="1205"/>
    <cellStyle name="汇总 2 2 6 7" xfId="1206"/>
    <cellStyle name="汇总 2 2 6 8" xfId="1207"/>
    <cellStyle name="汇总 2 2 8" xfId="1208"/>
    <cellStyle name="汇总 2 2 9" xfId="1209"/>
    <cellStyle name="检查单元格 2" xfId="1210"/>
    <cellStyle name="汇总 2 3" xfId="1211"/>
    <cellStyle name="注释 2 2 2 10" xfId="1212"/>
    <cellStyle name="汇总 2 3 11" xfId="1213"/>
    <cellStyle name="注释 2 2 2 11" xfId="1214"/>
    <cellStyle name="汇总 2 3 12" xfId="1215"/>
    <cellStyle name="计算 2 3 4 10" xfId="1216"/>
    <cellStyle name="注释 2 2 2 12" xfId="1217"/>
    <cellStyle name="汇总 2 3 13" xfId="1218"/>
    <cellStyle name="计算 2 3 4 11" xfId="1219"/>
    <cellStyle name="注释 2 3 5 12" xfId="1220"/>
    <cellStyle name="汇总 2 3 3 10" xfId="1221"/>
    <cellStyle name="注释 2 3 5 13" xfId="1222"/>
    <cellStyle name="汇总 2 3 3 11" xfId="1223"/>
    <cellStyle name="注释 2 3 5 14" xfId="1224"/>
    <cellStyle name="汇总 2 3 3 12" xfId="1225"/>
    <cellStyle name="注释 2 3 5 15" xfId="1226"/>
    <cellStyle name="汇总 2 3 3 13" xfId="1227"/>
    <cellStyle name="注释 2 3 5 16" xfId="1228"/>
    <cellStyle name="汇总 2 3 3 14" xfId="1229"/>
    <cellStyle name="汇总 2 3 4 3" xfId="1230"/>
    <cellStyle name="汇总 2 3 4 4" xfId="1231"/>
    <cellStyle name="链接单元格 2 2" xfId="1232"/>
    <cellStyle name="汇总 2 3 4 5" xfId="1233"/>
    <cellStyle name="汇总 2 3 4 6" xfId="1234"/>
    <cellStyle name="注释 2 2 2 4 2" xfId="1235"/>
    <cellStyle name="汇总 2 3 4 7" xfId="1236"/>
    <cellStyle name="注释 2 2 2 4 3" xfId="1237"/>
    <cellStyle name="汇总 2 3 4 8" xfId="1238"/>
    <cellStyle name="计算 2 3 3 9" xfId="1239"/>
    <cellStyle name="汇总 2 3 5 10" xfId="1240"/>
    <cellStyle name="汇总 2 3 5 12" xfId="1241"/>
    <cellStyle name="汇总 2 3 5 13" xfId="1242"/>
    <cellStyle name="汇总 2 3 5 14" xfId="1243"/>
    <cellStyle name="汇总 2 3 5 15" xfId="1244"/>
    <cellStyle name="输入 2 2 4 16" xfId="1245"/>
    <cellStyle name="注释 2 2 2 5 2" xfId="1246"/>
    <cellStyle name="汇总 2 3 5 7" xfId="1247"/>
    <cellStyle name="注释 2 2 2 5 3" xfId="1248"/>
    <cellStyle name="汇总 2 3 5 8" xfId="1249"/>
    <cellStyle name="汇总 2 4" xfId="1250"/>
    <cellStyle name="计算 2 2 2 4 3" xfId="1251"/>
    <cellStyle name="计算 2 6 5" xfId="1252"/>
    <cellStyle name="注释 2 3 3 7" xfId="1253"/>
    <cellStyle name="计算 2 2 6 3" xfId="1254"/>
    <cellStyle name="汇总 2 4 10" xfId="1255"/>
    <cellStyle name="计算 2 2 2 4 5" xfId="1256"/>
    <cellStyle name="计算 2 6 7" xfId="1257"/>
    <cellStyle name="输出 2 2 2 2 2" xfId="1258"/>
    <cellStyle name="注释 2 3 3 9" xfId="1259"/>
    <cellStyle name="计算 2 2 6 5" xfId="1260"/>
    <cellStyle name="输出 2 6 2" xfId="1261"/>
    <cellStyle name="注释 2 2 3 11" xfId="1262"/>
    <cellStyle name="汇总 2 4 12" xfId="1263"/>
    <cellStyle name="计算 2 3 5 10" xfId="1264"/>
    <cellStyle name="计算 2 2 2 4 6" xfId="1265"/>
    <cellStyle name="计算 2 6 8" xfId="1266"/>
    <cellStyle name="输出 2 2 2 2 3" xfId="1267"/>
    <cellStyle name="计算 2 2 6 6" xfId="1268"/>
    <cellStyle name="输出 2 6 3" xfId="1269"/>
    <cellStyle name="注释 2 2 3 12" xfId="1270"/>
    <cellStyle name="汇总 2 4 13" xfId="1271"/>
    <cellStyle name="计算 2 3 5 11" xfId="1272"/>
    <cellStyle name="计算 2 2 2 4 9" xfId="1273"/>
    <cellStyle name="输出 2 2 2 2 6" xfId="1274"/>
    <cellStyle name="计算 2 2 6 9" xfId="1275"/>
    <cellStyle name="输出 2 6 6" xfId="1276"/>
    <cellStyle name="注释 2 2 3 15" xfId="1277"/>
    <cellStyle name="汇总 2 4 16" xfId="1278"/>
    <cellStyle name="计算 2 3 5 14" xfId="1279"/>
    <cellStyle name="汇总 2 5" xfId="1280"/>
    <cellStyle name="汇总 2 5 10" xfId="1281"/>
    <cellStyle name="输出 2 2 6 3" xfId="1282"/>
    <cellStyle name="注释 2 2 4 10" xfId="1283"/>
    <cellStyle name="汇总 2 5 11" xfId="1284"/>
    <cellStyle name="输出 2 2 6 4" xfId="1285"/>
    <cellStyle name="注释 2 2 4 11" xfId="1286"/>
    <cellStyle name="汇总 2 5 12" xfId="1287"/>
    <cellStyle name="输出 2 2 6 5" xfId="1288"/>
    <cellStyle name="输出 2 2 2 3 10" xfId="1289"/>
    <cellStyle name="汇总 2 5 2" xfId="1290"/>
    <cellStyle name="输出 2 2 2 3 11" xfId="1291"/>
    <cellStyle name="汇总 2 5 3" xfId="1292"/>
    <cellStyle name="输出 2 2 2 3 13" xfId="1293"/>
    <cellStyle name="汇总 2 5 5" xfId="1294"/>
    <cellStyle name="输出 2 2 2 3 14" xfId="1295"/>
    <cellStyle name="汇总 2 5 6" xfId="1296"/>
    <cellStyle name="输出 2 2 2 3 15" xfId="1297"/>
    <cellStyle name="汇总 2 5 7" xfId="1298"/>
    <cellStyle name="输出 2 2 2 3 16" xfId="1299"/>
    <cellStyle name="汇总 2 5 8" xfId="1300"/>
    <cellStyle name="汇总 2 6" xfId="1301"/>
    <cellStyle name="汇总 2 6 2" xfId="1302"/>
    <cellStyle name="汇总 2 6 3" xfId="1303"/>
    <cellStyle name="汇总 2 6 5" xfId="1304"/>
    <cellStyle name="汇总 2 6 6" xfId="1305"/>
    <cellStyle name="汇总 2 6 7" xfId="1306"/>
    <cellStyle name="汇总 2 6 8" xfId="1307"/>
    <cellStyle name="汇总 2 6 9" xfId="1308"/>
    <cellStyle name="注释 2 2 2 8" xfId="1309"/>
    <cellStyle name="汇总 2 7 10" xfId="1310"/>
    <cellStyle name="汇总 2 7 2" xfId="1311"/>
    <cellStyle name="汇总 2 8" xfId="1312"/>
    <cellStyle name="汇总 2 9" xfId="1313"/>
    <cellStyle name="计算 2" xfId="1314"/>
    <cellStyle name="计算 2 3 3 2" xfId="1315"/>
    <cellStyle name="计算 2 4 11" xfId="1316"/>
    <cellStyle name="注释 2 6 6" xfId="1317"/>
    <cellStyle name="计算 2 2" xfId="1318"/>
    <cellStyle name="计算 2 2 11" xfId="1319"/>
    <cellStyle name="计算 2 2 12" xfId="1320"/>
    <cellStyle name="计算 2 2 13" xfId="1321"/>
    <cellStyle name="计算 2 2 14" xfId="1322"/>
    <cellStyle name="计算 2 2 20" xfId="1323"/>
    <cellStyle name="计算 2 2 15" xfId="1324"/>
    <cellStyle name="计算 2 2 21" xfId="1325"/>
    <cellStyle name="计算 2 2 16" xfId="1326"/>
    <cellStyle name="计算 2 2 22" xfId="1327"/>
    <cellStyle name="计算 2 2 17" xfId="1328"/>
    <cellStyle name="计算 2 2 19" xfId="1329"/>
    <cellStyle name="计算 2 2 2" xfId="1330"/>
    <cellStyle name="计算 2 2 2 10" xfId="1331"/>
    <cellStyle name="计算 2 2 2 11" xfId="1332"/>
    <cellStyle name="计算 2 2 2 12" xfId="1333"/>
    <cellStyle name="计算 2 2 2 13" xfId="1334"/>
    <cellStyle name="计算 2 2 2 14" xfId="1335"/>
    <cellStyle name="计算 2 2 2 20" xfId="1336"/>
    <cellStyle name="计算 2 2 2 15" xfId="1337"/>
    <cellStyle name="计算 2 2 2 2" xfId="1338"/>
    <cellStyle name="计算 2 2 4" xfId="1339"/>
    <cellStyle name="计算 2 2 2 2 13" xfId="1340"/>
    <cellStyle name="计算 2 2 4 13" xfId="1341"/>
    <cellStyle name="计算 2 2 2 2 14" xfId="1342"/>
    <cellStyle name="计算 2 2 4 14" xfId="1343"/>
    <cellStyle name="计算 2 2 2 2 15" xfId="1344"/>
    <cellStyle name="计算 2 2 4 15" xfId="1345"/>
    <cellStyle name="计算 2 2 2 2 2" xfId="1346"/>
    <cellStyle name="计算 2 2 5 10" xfId="1347"/>
    <cellStyle name="计算 2 4 4" xfId="1348"/>
    <cellStyle name="计算 2 2 4 2" xfId="1349"/>
    <cellStyle name="计算 2 2 2 3 10" xfId="1350"/>
    <cellStyle name="计算 2 2 2 2 3" xfId="1351"/>
    <cellStyle name="计算 2 2 5 11" xfId="1352"/>
    <cellStyle name="计算 2 4 5" xfId="1353"/>
    <cellStyle name="计算 2 2 4 3" xfId="1354"/>
    <cellStyle name="计算 2 2 2 3 11" xfId="1355"/>
    <cellStyle name="计算 2 2 2 2 4" xfId="1356"/>
    <cellStyle name="计算 2 2 5 12" xfId="1357"/>
    <cellStyle name="计算 2 4 6" xfId="1358"/>
    <cellStyle name="计算 2 2 4 4" xfId="1359"/>
    <cellStyle name="计算 2 2 2 3 12" xfId="1360"/>
    <cellStyle name="计算 2 2 2 2 5" xfId="1361"/>
    <cellStyle name="计算 2 2 5 13" xfId="1362"/>
    <cellStyle name="计算 2 4 7" xfId="1363"/>
    <cellStyle name="计算 2 2 2 3 13" xfId="1364"/>
    <cellStyle name="计算 2 2 4 5" xfId="1365"/>
    <cellStyle name="计算 2 2 2 2 6" xfId="1366"/>
    <cellStyle name="计算 2 2 5 14" xfId="1367"/>
    <cellStyle name="计算 2 4 8" xfId="1368"/>
    <cellStyle name="计算 2 2 2 3 14" xfId="1369"/>
    <cellStyle name="计算 2 2 4 6" xfId="1370"/>
    <cellStyle name="计算 2 2 2 2 8" xfId="1371"/>
    <cellStyle name="计算 2 2 5 16" xfId="1372"/>
    <cellStyle name="计算 2 2 2 3 16" xfId="1373"/>
    <cellStyle name="计算 2 2 4 8" xfId="1374"/>
    <cellStyle name="计算 2 2 4 9" xfId="1375"/>
    <cellStyle name="计算 2 2 2 2 9" xfId="1376"/>
    <cellStyle name="计算 2 2 5" xfId="1377"/>
    <cellStyle name="计算 2 2 2 3" xfId="1378"/>
    <cellStyle name="计算 2 2 2 3 2" xfId="1379"/>
    <cellStyle name="计算 2 5 4" xfId="1380"/>
    <cellStyle name="注释 2 3 2 6" xfId="1381"/>
    <cellStyle name="计算 2 2 5 2" xfId="1382"/>
    <cellStyle name="计算 2 2 2 3 3" xfId="1383"/>
    <cellStyle name="计算 2 5 5" xfId="1384"/>
    <cellStyle name="注释 2 3 2 7" xfId="1385"/>
    <cellStyle name="计算 2 2 5 3" xfId="1386"/>
    <cellStyle name="计算 2 2 2 3 4" xfId="1387"/>
    <cellStyle name="计算 2 5 6" xfId="1388"/>
    <cellStyle name="注释 2 3 2 8" xfId="1389"/>
    <cellStyle name="计算 2 2 5 4" xfId="1390"/>
    <cellStyle name="计算 2 2 2 3 5" xfId="1391"/>
    <cellStyle name="计算 2 5 7" xfId="1392"/>
    <cellStyle name="注释 2 3 2 9" xfId="1393"/>
    <cellStyle name="计算 2 2 5 5" xfId="1394"/>
    <cellStyle name="计算 2 2 2 3 6" xfId="1395"/>
    <cellStyle name="计算 2 5 8" xfId="1396"/>
    <cellStyle name="计算 2 2 5 6" xfId="1397"/>
    <cellStyle name="计算 2 2 5 8" xfId="1398"/>
    <cellStyle name="计算 2 2 2 3 8" xfId="1399"/>
    <cellStyle name="计算 2 2 6" xfId="1400"/>
    <cellStyle name="计算 2 2 2 4" xfId="1401"/>
    <cellStyle name="计算 2 2 6 13" xfId="1402"/>
    <cellStyle name="输出 2 2 2 5 2" xfId="1403"/>
    <cellStyle name="计算 2 2 2 4 13" xfId="1404"/>
    <cellStyle name="计算 2 2 6 14" xfId="1405"/>
    <cellStyle name="输出 2 2 2 5 3" xfId="1406"/>
    <cellStyle name="计算 2 2 2 4 14" xfId="1407"/>
    <cellStyle name="计算 2 2 6 15" xfId="1408"/>
    <cellStyle name="输出 2 2 2 5 4" xfId="1409"/>
    <cellStyle name="计算 2 2 2 4 15" xfId="1410"/>
    <cellStyle name="计算 2 2 6 16" xfId="1411"/>
    <cellStyle name="输出 2 2 2 5 5" xfId="1412"/>
    <cellStyle name="计算 2 2 2 4 16" xfId="1413"/>
    <cellStyle name="计算 2 2 7" xfId="1414"/>
    <cellStyle name="计算 2 2 2 5" xfId="1415"/>
    <cellStyle name="计算 2 2 2 5 2" xfId="1416"/>
    <cellStyle name="计算 2 7 4" xfId="1417"/>
    <cellStyle name="输出 2 6" xfId="1418"/>
    <cellStyle name="计算 2 2 2 5 3" xfId="1419"/>
    <cellStyle name="计算 2 7 5" xfId="1420"/>
    <cellStyle name="输出 2 7" xfId="1421"/>
    <cellStyle name="计算 2 2 2 5 4" xfId="1422"/>
    <cellStyle name="计算 2 7 6" xfId="1423"/>
    <cellStyle name="输出 2 8" xfId="1424"/>
    <cellStyle name="计算 2 2 2 5 5" xfId="1425"/>
    <cellStyle name="计算 2 7 7" xfId="1426"/>
    <cellStyle name="输出 2 2 2 3 2" xfId="1427"/>
    <cellStyle name="输出 2 9" xfId="1428"/>
    <cellStyle name="计算 2 2 2 5 6" xfId="1429"/>
    <cellStyle name="计算 2 7 8" xfId="1430"/>
    <cellStyle name="输出 2 2 2 3 3" xfId="1431"/>
    <cellStyle name="计算 2 2 2 5 7" xfId="1432"/>
    <cellStyle name="计算 2 7 9" xfId="1433"/>
    <cellStyle name="输出 2 2 2 3 4" xfId="1434"/>
    <cellStyle name="计算 2 2 2 5 8" xfId="1435"/>
    <cellStyle name="输出 2 2 2 3 5" xfId="1436"/>
    <cellStyle name="计算 2 2 2 5 9" xfId="1437"/>
    <cellStyle name="输出 2 2 2 3 6" xfId="1438"/>
    <cellStyle name="计算 2 2 8" xfId="1439"/>
    <cellStyle name="计算 2 2 2 6" xfId="1440"/>
    <cellStyle name="计算 2 2 9" xfId="1441"/>
    <cellStyle name="计算 2 2 2 7" xfId="1442"/>
    <cellStyle name="计算 2 2 3" xfId="1443"/>
    <cellStyle name="计算 2 2 3 16" xfId="1444"/>
    <cellStyle name="输出 2 3 5 7" xfId="1445"/>
    <cellStyle name="计算 2 3 4" xfId="1446"/>
    <cellStyle name="计算 2 2 3 2" xfId="1447"/>
    <cellStyle name="计算 2 3 5" xfId="1448"/>
    <cellStyle name="计算 2 2 3 3" xfId="1449"/>
    <cellStyle name="计算 2 3 6" xfId="1450"/>
    <cellStyle name="计算 2 2 3 4" xfId="1451"/>
    <cellStyle name="计算 2 3 7" xfId="1452"/>
    <cellStyle name="计算 2 2 3 5" xfId="1453"/>
    <cellStyle name="计算 2 2 3 8" xfId="1454"/>
    <cellStyle name="计算 2 2 3 9" xfId="1455"/>
    <cellStyle name="计算 2 4 12" xfId="1456"/>
    <cellStyle name="注释 2 6 7" xfId="1457"/>
    <cellStyle name="计算 2 3" xfId="1458"/>
    <cellStyle name="计算 2 3 10" xfId="1459"/>
    <cellStyle name="计算 2 3 11" xfId="1460"/>
    <cellStyle name="计算 2 3 12" xfId="1461"/>
    <cellStyle name="计算 2 3 13" xfId="1462"/>
    <cellStyle name="计算 2 3 14" xfId="1463"/>
    <cellStyle name="计算 2 3 15" xfId="1464"/>
    <cellStyle name="计算 2 3 20" xfId="1465"/>
    <cellStyle name="计算 2 3 16" xfId="1466"/>
    <cellStyle name="计算 2 3 21" xfId="1467"/>
    <cellStyle name="计算 2 3 17" xfId="1468"/>
    <cellStyle name="计算 2 3 2" xfId="1469"/>
    <cellStyle name="计算 2 3 2 10" xfId="1470"/>
    <cellStyle name="计算 2 3 2 11" xfId="1471"/>
    <cellStyle name="计算 2 3 2 12" xfId="1472"/>
    <cellStyle name="计算 2 3 2 13" xfId="1473"/>
    <cellStyle name="计算 2 3 2 14" xfId="1474"/>
    <cellStyle name="计算 2 3 2 15" xfId="1475"/>
    <cellStyle name="计算 2 3 2 16" xfId="1476"/>
    <cellStyle name="计算 2 3 2 2" xfId="1477"/>
    <cellStyle name="计算 2 3 2 3" xfId="1478"/>
    <cellStyle name="计算 2 3 2 4" xfId="1479"/>
    <cellStyle name="计算 2 3 2 5" xfId="1480"/>
    <cellStyle name="计算 2 3 2 6" xfId="1481"/>
    <cellStyle name="计算 2 3 2 7" xfId="1482"/>
    <cellStyle name="计算 2 3 2 9" xfId="1483"/>
    <cellStyle name="计算 2 3 3 3" xfId="1484"/>
    <cellStyle name="计算 2 3 3 4" xfId="1485"/>
    <cellStyle name="计算 2 3 3 5" xfId="1486"/>
    <cellStyle name="计算 2 3 3 6" xfId="1487"/>
    <cellStyle name="计算 2 3 3 7" xfId="1488"/>
    <cellStyle name="计算 2 3 4 2" xfId="1489"/>
    <cellStyle name="计算 2 3 4 3" xfId="1490"/>
    <cellStyle name="计算 2 3 4 4" xfId="1491"/>
    <cellStyle name="计算 2 3 4 6" xfId="1492"/>
    <cellStyle name="计算 2 3 4 7" xfId="1493"/>
    <cellStyle name="计算 2 3 4 9" xfId="1494"/>
    <cellStyle name="注释 2 2 2 5 10" xfId="1495"/>
    <cellStyle name="输出 2 6 7" xfId="1496"/>
    <cellStyle name="注释 2 2 3 16" xfId="1497"/>
    <cellStyle name="计算 2 3 5 15" xfId="1498"/>
    <cellStyle name="计算 2 3 5 2" xfId="1499"/>
    <cellStyle name="计算 2 3 5 3" xfId="1500"/>
    <cellStyle name="计算 2 3 5 4" xfId="1501"/>
    <cellStyle name="计算 2 3 5 5" xfId="1502"/>
    <cellStyle name="计算 2 3 5 6" xfId="1503"/>
    <cellStyle name="计算 2 3 5 7" xfId="1504"/>
    <cellStyle name="计算 2 3 5 8" xfId="1505"/>
    <cellStyle name="计算 2 4 13" xfId="1506"/>
    <cellStyle name="注释 2 6 8" xfId="1507"/>
    <cellStyle name="计算 2 4" xfId="1508"/>
    <cellStyle name="计算 2 4 10" xfId="1509"/>
    <cellStyle name="注释 2 6 9" xfId="1510"/>
    <cellStyle name="计算 2 5" xfId="1511"/>
    <cellStyle name="计算 2 4 14" xfId="1512"/>
    <cellStyle name="计算 2 6" xfId="1513"/>
    <cellStyle name="计算 2 4 15" xfId="1514"/>
    <cellStyle name="计算 2 7" xfId="1515"/>
    <cellStyle name="计算 2 4 16" xfId="1516"/>
    <cellStyle name="计算 2 4 2" xfId="1517"/>
    <cellStyle name="计算 2 4 3" xfId="1518"/>
    <cellStyle name="计算 2 5 10" xfId="1519"/>
    <cellStyle name="注释 2 13" xfId="1520"/>
    <cellStyle name="计算 2 5 11" xfId="1521"/>
    <cellStyle name="注释 2 14" xfId="1522"/>
    <cellStyle name="注释 2 20" xfId="1523"/>
    <cellStyle name="计算 2 5 12" xfId="1524"/>
    <cellStyle name="注释 2 15" xfId="1525"/>
    <cellStyle name="注释 2 21" xfId="1526"/>
    <cellStyle name="计算 2 5 13" xfId="1527"/>
    <cellStyle name="注释 2 16" xfId="1528"/>
    <cellStyle name="注释 2 22" xfId="1529"/>
    <cellStyle name="计算 2 5 14" xfId="1530"/>
    <cellStyle name="注释 2 17" xfId="1531"/>
    <cellStyle name="注释 2 23" xfId="1532"/>
    <cellStyle name="计算 2 5 15" xfId="1533"/>
    <cellStyle name="注释 2 18" xfId="1534"/>
    <cellStyle name="计算 2 5 16" xfId="1535"/>
    <cellStyle name="注释 2 19" xfId="1536"/>
    <cellStyle name="计算 2 5 2" xfId="1537"/>
    <cellStyle name="输入 2 2 3 6" xfId="1538"/>
    <cellStyle name="计算 2 6 10" xfId="1539"/>
    <cellStyle name="输入 2 2 3 7" xfId="1540"/>
    <cellStyle name="计算 2 6 11" xfId="1541"/>
    <cellStyle name="输入 2 2 3 8" xfId="1542"/>
    <cellStyle name="计算 2 6 12" xfId="1543"/>
    <cellStyle name="输入 2 2 3 9" xfId="1544"/>
    <cellStyle name="计算 2 6 13" xfId="1545"/>
    <cellStyle name="计算 2 6 14" xfId="1546"/>
    <cellStyle name="计算 2 6 2" xfId="1547"/>
    <cellStyle name="计算 2 7 2" xfId="1548"/>
    <cellStyle name="输出 2 4" xfId="1549"/>
    <cellStyle name="计算 2 7 3" xfId="1550"/>
    <cellStyle name="输出 2 5" xfId="1551"/>
    <cellStyle name="计算 2 8" xfId="1552"/>
    <cellStyle name="计算 2 9" xfId="1553"/>
    <cellStyle name="解释性文本 2" xfId="1554"/>
    <cellStyle name="警告文本 2" xfId="1555"/>
    <cellStyle name="输入 2 6 5" xfId="1556"/>
    <cellStyle name="链接单元格 2" xfId="1557"/>
    <cellStyle name="强调文字颜色 1 2" xfId="1558"/>
    <cellStyle name="强调文字颜色 1 2 2" xfId="1559"/>
    <cellStyle name="强调文字颜色 2 2" xfId="1560"/>
    <cellStyle name="输入 2 2 2 3 13" xfId="1561"/>
    <cellStyle name="强调文字颜色 2 2 2" xfId="1562"/>
    <cellStyle name="强调文字颜色 3 2" xfId="1563"/>
    <cellStyle name="强调文字颜色 3 2 2" xfId="1564"/>
    <cellStyle name="强调文字颜色 4 2 2" xfId="1565"/>
    <cellStyle name="强调文字颜色 5 2" xfId="1566"/>
    <cellStyle name="强调文字颜色 5 2 2" xfId="1567"/>
    <cellStyle name="输入 2 2 5 9" xfId="1568"/>
    <cellStyle name="强调文字颜色 6 2" xfId="1569"/>
    <cellStyle name="适中 2" xfId="1570"/>
    <cellStyle name="适中 2 2" xfId="1571"/>
    <cellStyle name="输出 2 2" xfId="1572"/>
    <cellStyle name="输出 2 2 16" xfId="1573"/>
    <cellStyle name="输出 2 2 21" xfId="1574"/>
    <cellStyle name="输出 2 2 17" xfId="1575"/>
    <cellStyle name="输出 2 2 22" xfId="1576"/>
    <cellStyle name="输出 2 2 18" xfId="1577"/>
    <cellStyle name="输出 2 2 19" xfId="1578"/>
    <cellStyle name="输出 2 2 2" xfId="1579"/>
    <cellStyle name="输出 2 2 2 10" xfId="1580"/>
    <cellStyle name="输出 2 2 2 11" xfId="1581"/>
    <cellStyle name="输出 2 2 2 12" xfId="1582"/>
    <cellStyle name="输出 2 2 2 13" xfId="1583"/>
    <cellStyle name="输出 2 2 2 14" xfId="1584"/>
    <cellStyle name="注释 2" xfId="1585"/>
    <cellStyle name="输出 2 2 2 15" xfId="1586"/>
    <cellStyle name="输出 2 2 2 20" xfId="1587"/>
    <cellStyle name="输出 2 2 2 16" xfId="1588"/>
    <cellStyle name="输出 2 2 2 21" xfId="1589"/>
    <cellStyle name="输出 2 2 2 17" xfId="1590"/>
    <cellStyle name="输出 2 2 2 18" xfId="1591"/>
    <cellStyle name="输出 2 2 2 19" xfId="1592"/>
    <cellStyle name="输出 2 2 2 2" xfId="1593"/>
    <cellStyle name="输入 2 2 4 6" xfId="1594"/>
    <cellStyle name="输出 2 2 2 2 10" xfId="1595"/>
    <cellStyle name="输入 2 2 4 7" xfId="1596"/>
    <cellStyle name="输出 2 2 2 2 11" xfId="1597"/>
    <cellStyle name="输入 2 2 4 8" xfId="1598"/>
    <cellStyle name="输出 2 2 2 2 12" xfId="1599"/>
    <cellStyle name="输入 2 2 4 9" xfId="1600"/>
    <cellStyle name="输出 2 2 2 2 13" xfId="1601"/>
    <cellStyle name="输出 2 2 2 2 14" xfId="1602"/>
    <cellStyle name="输出 2 2 2 2 15" xfId="1603"/>
    <cellStyle name="输出 2 2 2 2 16" xfId="1604"/>
    <cellStyle name="输出 2 2 2 2 7" xfId="1605"/>
    <cellStyle name="输出 2 2 2 2 9" xfId="1606"/>
    <cellStyle name="输出 2 2 2 3" xfId="1607"/>
    <cellStyle name="输出 2 2 2 3 7" xfId="1608"/>
    <cellStyle name="输出 2 2 2 3 9" xfId="1609"/>
    <cellStyle name="输出 2 2 2 4" xfId="1610"/>
    <cellStyle name="输出 2 2 2 4 10" xfId="1611"/>
    <cellStyle name="输出 2 2 2 4 11" xfId="1612"/>
    <cellStyle name="输出 2 2 2 4 12" xfId="1613"/>
    <cellStyle name="输出 2 2 2 4 13" xfId="1614"/>
    <cellStyle name="输出 2 2 2 4 14" xfId="1615"/>
    <cellStyle name="输出 2 2 2 4 15" xfId="1616"/>
    <cellStyle name="输出 2 2 2 4 2" xfId="1617"/>
    <cellStyle name="输出 2 2 2 4 3" xfId="1618"/>
    <cellStyle name="注释 2 3 3 10" xfId="1619"/>
    <cellStyle name="输出 2 2 2 4 4" xfId="1620"/>
    <cellStyle name="注释 2 3 3 11" xfId="1621"/>
    <cellStyle name="输出 2 2 2 4 5" xfId="1622"/>
    <cellStyle name="注释 2 3 3 12" xfId="1623"/>
    <cellStyle name="输出 2 2 2 4 6" xfId="1624"/>
    <cellStyle name="注释 2 3 3 13" xfId="1625"/>
    <cellStyle name="输出 2 2 2 4 7" xfId="1626"/>
    <cellStyle name="注释 2 3 3 14" xfId="1627"/>
    <cellStyle name="输出 2 2 2 4 8" xfId="1628"/>
    <cellStyle name="注释 2 3 3 15" xfId="1629"/>
    <cellStyle name="输出 2 2 2 4 9" xfId="1630"/>
    <cellStyle name="输出 2 7 2" xfId="1631"/>
    <cellStyle name="输出 2 2 2 5" xfId="1632"/>
    <cellStyle name="输出 2 2 2 5 6" xfId="1633"/>
    <cellStyle name="输出 2 2 2 5 7" xfId="1634"/>
    <cellStyle name="输出 2 2 2 5 8" xfId="1635"/>
    <cellStyle name="输出 2 2 2 5 9" xfId="1636"/>
    <cellStyle name="输出 2 7 3" xfId="1637"/>
    <cellStyle name="输出 2 2 2 6" xfId="1638"/>
    <cellStyle name="输出 2 7 4" xfId="1639"/>
    <cellStyle name="输出 2 2 2 7" xfId="1640"/>
    <cellStyle name="输出 2 7 5" xfId="1641"/>
    <cellStyle name="输出 2 2 2 8" xfId="1642"/>
    <cellStyle name="输出 2 7 6" xfId="1643"/>
    <cellStyle name="输出 2 2 2 9" xfId="1644"/>
    <cellStyle name="输出 2 2 3" xfId="1645"/>
    <cellStyle name="输出 2 2 3 10" xfId="1646"/>
    <cellStyle name="输出 2 2 3 11" xfId="1647"/>
    <cellStyle name="输出 2 2 3 12" xfId="1648"/>
    <cellStyle name="输出 2 2 3 13" xfId="1649"/>
    <cellStyle name="输入 2 2 2 4 2" xfId="1650"/>
    <cellStyle name="输出 2 2 3 14" xfId="1651"/>
    <cellStyle name="输入 2 2 2 4 3" xfId="1652"/>
    <cellStyle name="输出 2 2 3 15" xfId="1653"/>
    <cellStyle name="输入 2 2 2 4 4" xfId="1654"/>
    <cellStyle name="输出 2 2 3 16" xfId="1655"/>
    <cellStyle name="输入 2 2 2 4 5" xfId="1656"/>
    <cellStyle name="输出 2 2 3 2" xfId="1657"/>
    <cellStyle name="输入 2 4 13" xfId="1658"/>
    <cellStyle name="输出 2 2 3 3" xfId="1659"/>
    <cellStyle name="输入 2 4 14" xfId="1660"/>
    <cellStyle name="输出 2 2 3 4" xfId="1661"/>
    <cellStyle name="输入 2 4 15" xfId="1662"/>
    <cellStyle name="输出 2 2 3 5" xfId="1663"/>
    <cellStyle name="输入 2 4 16" xfId="1664"/>
    <cellStyle name="输出 2 2 3 6" xfId="1665"/>
    <cellStyle name="输出 2 2 3 7" xfId="1666"/>
    <cellStyle name="输出 2 2 3 8" xfId="1667"/>
    <cellStyle name="输出 2 2 3 9" xfId="1668"/>
    <cellStyle name="输出 2 2 4" xfId="1669"/>
    <cellStyle name="输出 2 2 4 10" xfId="1670"/>
    <cellStyle name="注释 2 2 5 7" xfId="1671"/>
    <cellStyle name="输出 2 2 4 11" xfId="1672"/>
    <cellStyle name="注释 2 2 5 8" xfId="1673"/>
    <cellStyle name="输出 2 2 4 12" xfId="1674"/>
    <cellStyle name="注释 2 2 5 9" xfId="1675"/>
    <cellStyle name="输出 2 2 4 13" xfId="1676"/>
    <cellStyle name="输入 2 6 2" xfId="1677"/>
    <cellStyle name="输出 2 2 4 14" xfId="1678"/>
    <cellStyle name="输入 2 6 3" xfId="1679"/>
    <cellStyle name="输出 2 2 4 15" xfId="1680"/>
    <cellStyle name="输入 2 6 4" xfId="1681"/>
    <cellStyle name="输出 2 2 4 16" xfId="1682"/>
    <cellStyle name="输出 2 2 4 2" xfId="1683"/>
    <cellStyle name="输出 2 2 4 3" xfId="1684"/>
    <cellStyle name="输出 2 2 4 4" xfId="1685"/>
    <cellStyle name="输出 2 2 4 5" xfId="1686"/>
    <cellStyle name="输出 2 2 4 6" xfId="1687"/>
    <cellStyle name="输入 2 2" xfId="1688"/>
    <cellStyle name="输出 2 2 4 7" xfId="1689"/>
    <cellStyle name="输入 2 3" xfId="1690"/>
    <cellStyle name="输出 2 2 4 8" xfId="1691"/>
    <cellStyle name="输入 2 4" xfId="1692"/>
    <cellStyle name="输出 2 2 4 9" xfId="1693"/>
    <cellStyle name="输出 2 2 5" xfId="1694"/>
    <cellStyle name="输出 2 2 5 10" xfId="1695"/>
    <cellStyle name="输出 2 2 5 11" xfId="1696"/>
    <cellStyle name="输出 2 2 5 12" xfId="1697"/>
    <cellStyle name="输出 2 2 5 13" xfId="1698"/>
    <cellStyle name="输出 2 2 5 14" xfId="1699"/>
    <cellStyle name="输出 2 2 5 16" xfId="1700"/>
    <cellStyle name="输出 2 2 5 2" xfId="1701"/>
    <cellStyle name="输出 2 2 5 3" xfId="1702"/>
    <cellStyle name="输出 2 2 5 6" xfId="1703"/>
    <cellStyle name="输出 2 2 5 7" xfId="1704"/>
    <cellStyle name="输出 2 2 5 8" xfId="1705"/>
    <cellStyle name="输出 2 2 5 9" xfId="1706"/>
    <cellStyle name="输出 2 2 6" xfId="1707"/>
    <cellStyle name="输出 2 2 6 2" xfId="1708"/>
    <cellStyle name="输出 2 2 7" xfId="1709"/>
    <cellStyle name="注释 2 4 11" xfId="1710"/>
    <cellStyle name="输出 2 2 9" xfId="1711"/>
    <cellStyle name="输出 2 3" xfId="1712"/>
    <cellStyle name="输出 2 3 16" xfId="1713"/>
    <cellStyle name="输出 2 3 21" xfId="1714"/>
    <cellStyle name="输出 2 3 17" xfId="1715"/>
    <cellStyle name="输出 2 3 18" xfId="1716"/>
    <cellStyle name="输出 2 3 19" xfId="1717"/>
    <cellStyle name="输入 2 3 16" xfId="1718"/>
    <cellStyle name="输入 2 3 21" xfId="1719"/>
    <cellStyle name="输出 2 3 2" xfId="1720"/>
    <cellStyle name="输入 2 2 2 10" xfId="1721"/>
    <cellStyle name="输出 2 3 2 12" xfId="1722"/>
    <cellStyle name="输入 2 2 2 12" xfId="1723"/>
    <cellStyle name="输出 2 3 2 14" xfId="1724"/>
    <cellStyle name="输入 2 2 2 13" xfId="1725"/>
    <cellStyle name="输出 2 3 2 15" xfId="1726"/>
    <cellStyle name="输入 2 2 2 14" xfId="1727"/>
    <cellStyle name="输出 2 3 2 16" xfId="1728"/>
    <cellStyle name="输出 2 3 2 2" xfId="1729"/>
    <cellStyle name="输出 2 3 2 3" xfId="1730"/>
    <cellStyle name="输出 2 3 2 4" xfId="1731"/>
    <cellStyle name="输出 2 3 2 5" xfId="1732"/>
    <cellStyle name="输出 2 3 2 6" xfId="1733"/>
    <cellStyle name="输出 2 3 2 7" xfId="1734"/>
    <cellStyle name="输出 2 3 2 8" xfId="1735"/>
    <cellStyle name="输出 2 3 2 9" xfId="1736"/>
    <cellStyle name="输出 2 3 3 11" xfId="1737"/>
    <cellStyle name="输入 2 2 3 10" xfId="1738"/>
    <cellStyle name="输出 2 3 3 12" xfId="1739"/>
    <cellStyle name="输入 2 2 3 12" xfId="1740"/>
    <cellStyle name="注释 2 2" xfId="1741"/>
    <cellStyle name="输出 2 3 3 14" xfId="1742"/>
    <cellStyle name="注释 2 3" xfId="1743"/>
    <cellStyle name="输入 2 2 3 13" xfId="1744"/>
    <cellStyle name="输出 2 3 3 15" xfId="1745"/>
    <cellStyle name="注释 2 4" xfId="1746"/>
    <cellStyle name="输入 2 2 3 14" xfId="1747"/>
    <cellStyle name="输出 2 3 3 16" xfId="1748"/>
    <cellStyle name="输出 2 3 3 7" xfId="1749"/>
    <cellStyle name="输出 2 3 3 8" xfId="1750"/>
    <cellStyle name="输出 2 3 3 9" xfId="1751"/>
    <cellStyle name="输出 2 3 4 10" xfId="1752"/>
    <cellStyle name="输出 2 3 4 11" xfId="1753"/>
    <cellStyle name="输入 2 2 4 10" xfId="1754"/>
    <cellStyle name="输出 2 3 4 12" xfId="1755"/>
    <cellStyle name="输入 2 3 19" xfId="1756"/>
    <cellStyle name="输出 2 3 5" xfId="1757"/>
    <cellStyle name="输出 2 3 5 10" xfId="1758"/>
    <cellStyle name="输出 2 3 5 11" xfId="1759"/>
    <cellStyle name="输入 2 2 5 10" xfId="1760"/>
    <cellStyle name="输出 2 3 5 12" xfId="1761"/>
    <cellStyle name="输入 2 2 5 11" xfId="1762"/>
    <cellStyle name="输出 2 3 5 13" xfId="1763"/>
    <cellStyle name="输入 2 2 5 12" xfId="1764"/>
    <cellStyle name="输出 2 3 5 14" xfId="1765"/>
    <cellStyle name="输入 2 2 5 13" xfId="1766"/>
    <cellStyle name="输出 2 3 5 15" xfId="1767"/>
    <cellStyle name="输入 2 2 5 14" xfId="1768"/>
    <cellStyle name="输出 2 3 5 16" xfId="1769"/>
    <cellStyle name="输出 2 3 5 8" xfId="1770"/>
    <cellStyle name="输出 2 3 6" xfId="1771"/>
    <cellStyle name="输出 2 3 7" xfId="1772"/>
    <cellStyle name="输出 2 3 8" xfId="1773"/>
    <cellStyle name="输出 2 3 9" xfId="1774"/>
    <cellStyle name="输出 2 4 10" xfId="1775"/>
    <cellStyle name="输出 2 4 12" xfId="1776"/>
    <cellStyle name="输出 2 4 14" xfId="1777"/>
    <cellStyle name="输出 2 4 15" xfId="1778"/>
    <cellStyle name="输出 2 4 16" xfId="1779"/>
    <cellStyle name="输出 2 4 2" xfId="1780"/>
    <cellStyle name="输出 2 4 3" xfId="1781"/>
    <cellStyle name="输出 2 4 5" xfId="1782"/>
    <cellStyle name="输出 2 4 6" xfId="1783"/>
    <cellStyle name="输出 2 4 7" xfId="1784"/>
    <cellStyle name="输出 2 4 8" xfId="1785"/>
    <cellStyle name="输出 2 4 9" xfId="1786"/>
    <cellStyle name="输出 2 5 10" xfId="1787"/>
    <cellStyle name="输出 2 5 11" xfId="1788"/>
    <cellStyle name="输出 2 5 12" xfId="1789"/>
    <cellStyle name="输出 2 5 13" xfId="1790"/>
    <cellStyle name="输出 2 5 14" xfId="1791"/>
    <cellStyle name="输出 2 5 15" xfId="1792"/>
    <cellStyle name="输出 2 5 16" xfId="1793"/>
    <cellStyle name="输出 2 5 2" xfId="1794"/>
    <cellStyle name="输出 2 5 3" xfId="1795"/>
    <cellStyle name="输出 2 5 5" xfId="1796"/>
    <cellStyle name="输出 2 5 6" xfId="1797"/>
    <cellStyle name="输出 2 5 7" xfId="1798"/>
    <cellStyle name="输出 2 5 8" xfId="1799"/>
    <cellStyle name="输出 2 5 9" xfId="1800"/>
    <cellStyle name="输出 2 6 10" xfId="1801"/>
    <cellStyle name="输出 2 6 11" xfId="1802"/>
    <cellStyle name="输出 2 6 12" xfId="1803"/>
    <cellStyle name="输出 2 6 13" xfId="1804"/>
    <cellStyle name="输出 2 6 14" xfId="1805"/>
    <cellStyle name="输出 2 6 15" xfId="1806"/>
    <cellStyle name="输出 2 6 16" xfId="1807"/>
    <cellStyle name="输出 2 6 9" xfId="1808"/>
    <cellStyle name="输出 2 7 10" xfId="1809"/>
    <cellStyle name="输出 2 7 11" xfId="1810"/>
    <cellStyle name="输出 2 7 13" xfId="1811"/>
    <cellStyle name="输出 2 7 14" xfId="1812"/>
    <cellStyle name="输出 2 7 15" xfId="1813"/>
    <cellStyle name="输出 2 7 16" xfId="1814"/>
    <cellStyle name="输出 2 7 7" xfId="1815"/>
    <cellStyle name="注释 2 5 10" xfId="1816"/>
    <cellStyle name="输出 2 7 8" xfId="1817"/>
    <cellStyle name="输入 2" xfId="1818"/>
    <cellStyle name="输入 2 10" xfId="1819"/>
    <cellStyle name="输入 2 11" xfId="1820"/>
    <cellStyle name="输入 2 12" xfId="1821"/>
    <cellStyle name="输入 2 13" xfId="1822"/>
    <cellStyle name="输入 2 14" xfId="1823"/>
    <cellStyle name="输入 2 7 2" xfId="1824"/>
    <cellStyle name="输入 2 15" xfId="1825"/>
    <cellStyle name="输入 2 20" xfId="1826"/>
    <cellStyle name="输入 2 7 3" xfId="1827"/>
    <cellStyle name="输入 2 16" xfId="1828"/>
    <cellStyle name="输入 2 21" xfId="1829"/>
    <cellStyle name="输入 2 7 4" xfId="1830"/>
    <cellStyle name="输入 2 17" xfId="1831"/>
    <cellStyle name="输入 2 22" xfId="1832"/>
    <cellStyle name="输入 2 7 5" xfId="1833"/>
    <cellStyle name="输入 2 18" xfId="1834"/>
    <cellStyle name="输入 2 23" xfId="1835"/>
    <cellStyle name="输入 2 7 6" xfId="1836"/>
    <cellStyle name="输入 2 19" xfId="1837"/>
    <cellStyle name="输入 2 7 7" xfId="1838"/>
    <cellStyle name="输入 2 2 2 5 15" xfId="1839"/>
    <cellStyle name="输入 2 2 10" xfId="1840"/>
    <cellStyle name="输入 2 2 2 5 16" xfId="1841"/>
    <cellStyle name="输入 2 2 11" xfId="1842"/>
    <cellStyle name="输入 2 2 12" xfId="1843"/>
    <cellStyle name="输入 2 2 13" xfId="1844"/>
    <cellStyle name="输入 2 2 14" xfId="1845"/>
    <cellStyle name="输入 2 2 15" xfId="1846"/>
    <cellStyle name="输入 2 2 20" xfId="1847"/>
    <cellStyle name="输入 2 2 16" xfId="1848"/>
    <cellStyle name="输入 2 2 21" xfId="1849"/>
    <cellStyle name="输入 2 2 17" xfId="1850"/>
    <cellStyle name="输入 2 2 22" xfId="1851"/>
    <cellStyle name="输入 2 2 18" xfId="1852"/>
    <cellStyle name="输入 2 2 19" xfId="1853"/>
    <cellStyle name="输入 2 2 2 5 3" xfId="1854"/>
    <cellStyle name="输入 2 2 2" xfId="1855"/>
    <cellStyle name="输入 2 2 2 15" xfId="1856"/>
    <cellStyle name="输入 2 2 2 20" xfId="1857"/>
    <cellStyle name="输入 2 2 2 16" xfId="1858"/>
    <cellStyle name="输入 2 2 2 21" xfId="1859"/>
    <cellStyle name="输入 2 2 2 17" xfId="1860"/>
    <cellStyle name="输入 2 2 2 18" xfId="1861"/>
    <cellStyle name="输入 2 2 2 19" xfId="1862"/>
    <cellStyle name="输入 2 2 2 2" xfId="1863"/>
    <cellStyle name="输入 2 2 2 2 2" xfId="1864"/>
    <cellStyle name="输入 2 2 2 2 3" xfId="1865"/>
    <cellStyle name="输入 2 2 2 2 4" xfId="1866"/>
    <cellStyle name="输入 2 2 2 2 6" xfId="1867"/>
    <cellStyle name="输入 2 2 2 2 7" xfId="1868"/>
    <cellStyle name="注释 2 7 10" xfId="1869"/>
    <cellStyle name="输入 2 2 2 2 8" xfId="1870"/>
    <cellStyle name="注释 2 7 11" xfId="1871"/>
    <cellStyle name="输入 2 2 2 2 9" xfId="1872"/>
    <cellStyle name="输入 2 2 2 3" xfId="1873"/>
    <cellStyle name="输入 2 2 2 3 10" xfId="1874"/>
    <cellStyle name="输入 2 2 2 3 11" xfId="1875"/>
    <cellStyle name="输入 2 2 2 3 14" xfId="1876"/>
    <cellStyle name="输入 2 2 2 3 15" xfId="1877"/>
    <cellStyle name="输入 2 2 2 3 16" xfId="1878"/>
    <cellStyle name="输入 2 6 16" xfId="1879"/>
    <cellStyle name="输入 2 2 2 3 2" xfId="1880"/>
    <cellStyle name="输入 2 2 2 3 3" xfId="1881"/>
    <cellStyle name="输入 2 2 2 3 4" xfId="1882"/>
    <cellStyle name="输入 2 2 2 3 5" xfId="1883"/>
    <cellStyle name="输入 2 2 2 3 6" xfId="1884"/>
    <cellStyle name="输入 2 2 2 3 7" xfId="1885"/>
    <cellStyle name="输入 2 3 2 10" xfId="1886"/>
    <cellStyle name="输入 2 2 2 3 8" xfId="1887"/>
    <cellStyle name="输入 2 3 2 11" xfId="1888"/>
    <cellStyle name="输入 2 2 2 3 9" xfId="1889"/>
    <cellStyle name="输入 2 3 2 12" xfId="1890"/>
    <cellStyle name="输入 2 2 2 4" xfId="1891"/>
    <cellStyle name="输入 2 2 2 4 11" xfId="1892"/>
    <cellStyle name="输入 2 3 3 8" xfId="1893"/>
    <cellStyle name="注释 2 2 19" xfId="1894"/>
    <cellStyle name="输入 2 2 2 4 12" xfId="1895"/>
    <cellStyle name="输入 2 3 3 9" xfId="1896"/>
    <cellStyle name="输入 2 2 2 4 13" xfId="1897"/>
    <cellStyle name="输入 2 2 2 4 14" xfId="1898"/>
    <cellStyle name="输入 2 2 2 4 15" xfId="1899"/>
    <cellStyle name="输入 2 2 2 4 16" xfId="1900"/>
    <cellStyle name="输入 2 2 2 4 6" xfId="1901"/>
    <cellStyle name="输入 2 2 2 4 7" xfId="1902"/>
    <cellStyle name="输入 2 2 2 4 8" xfId="1903"/>
    <cellStyle name="输入 2 2 2 4 9" xfId="1904"/>
    <cellStyle name="输入 2 2 2 5" xfId="1905"/>
    <cellStyle name="注释 2 3 18" xfId="1906"/>
    <cellStyle name="输入 2 2 2 5 10" xfId="1907"/>
    <cellStyle name="注释 2 3 19" xfId="1908"/>
    <cellStyle name="输入 2 2 2 5 11" xfId="1909"/>
    <cellStyle name="输入 2 2 2 5 12" xfId="1910"/>
    <cellStyle name="输入 2 2 2 5 14" xfId="1911"/>
    <cellStyle name="输入 2 2 2 5 2" xfId="1912"/>
    <cellStyle name="输入 2 2 3" xfId="1913"/>
    <cellStyle name="输入 2 2 2 5 4" xfId="1914"/>
    <cellStyle name="输入 2 2 4" xfId="1915"/>
    <cellStyle name="输入 2 2 2 5 5" xfId="1916"/>
    <cellStyle name="输入 2 2 5" xfId="1917"/>
    <cellStyle name="输入 2 2 2 5 6" xfId="1918"/>
    <cellStyle name="输入 2 2 6" xfId="1919"/>
    <cellStyle name="输入 2 2 2 5 7" xfId="1920"/>
    <cellStyle name="输入 2 2 7" xfId="1921"/>
    <cellStyle name="输入 2 2 2 5 8" xfId="1922"/>
    <cellStyle name="输入 2 2 8" xfId="1923"/>
    <cellStyle name="输入 2 2 2 5 9" xfId="1924"/>
    <cellStyle name="输入 2 2 2 6" xfId="1925"/>
    <cellStyle name="输入 2 2 2 7" xfId="1926"/>
    <cellStyle name="输入 2 2 2 8" xfId="1927"/>
    <cellStyle name="输入 2 2 2 9" xfId="1928"/>
    <cellStyle name="注释 2 5" xfId="1929"/>
    <cellStyle name="输入 2 2 3 15" xfId="1930"/>
    <cellStyle name="注释 2 6" xfId="1931"/>
    <cellStyle name="输入 2 2 3 16" xfId="1932"/>
    <cellStyle name="注释 2 3 3 16" xfId="1933"/>
    <cellStyle name="输入 2 2 3 2" xfId="1934"/>
    <cellStyle name="输入 2 2 3 3" xfId="1935"/>
    <cellStyle name="输入 2 2 3 4" xfId="1936"/>
    <cellStyle name="输入 2 2 3 5" xfId="1937"/>
    <cellStyle name="输入 2 2 4 2" xfId="1938"/>
    <cellStyle name="输入 2 2 4 3" xfId="1939"/>
    <cellStyle name="输入 2 2 4 4" xfId="1940"/>
    <cellStyle name="输入 2 2 4 5" xfId="1941"/>
    <cellStyle name="输入 2 2 5 15" xfId="1942"/>
    <cellStyle name="输入 2 2 5 16" xfId="1943"/>
    <cellStyle name="输入 2 2 5 2" xfId="1944"/>
    <cellStyle name="输入 2 2 5 3" xfId="1945"/>
    <cellStyle name="输入 2 2 5 4" xfId="1946"/>
    <cellStyle name="输入 2 2 5 5" xfId="1947"/>
    <cellStyle name="输入 2 2 5 6" xfId="1948"/>
    <cellStyle name="输入 2 2 5 7" xfId="1949"/>
    <cellStyle name="输入 2 2 5 8" xfId="1950"/>
    <cellStyle name="输入 2 2 6 10" xfId="1951"/>
    <cellStyle name="输入 2 2 6 11" xfId="1952"/>
    <cellStyle name="输入 2 2 6 12" xfId="1953"/>
    <cellStyle name="输入 2 2 6 13" xfId="1954"/>
    <cellStyle name="输入 2 2 6 14" xfId="1955"/>
    <cellStyle name="输入 2 2 6 15" xfId="1956"/>
    <cellStyle name="输入 2 2 6 16" xfId="1957"/>
    <cellStyle name="输入 2 2 6 2" xfId="1958"/>
    <cellStyle name="输入 2 2 6 3" xfId="1959"/>
    <cellStyle name="输入 2 2 6 4" xfId="1960"/>
    <cellStyle name="输入 2 2 6 5" xfId="1961"/>
    <cellStyle name="输入 2 2 9" xfId="1962"/>
    <cellStyle name="输入 2 3 10" xfId="1963"/>
    <cellStyle name="输入 2 3 11" xfId="1964"/>
    <cellStyle name="输入 2 3 12" xfId="1965"/>
    <cellStyle name="输入 2 3 13" xfId="1966"/>
    <cellStyle name="输入 2 3 14" xfId="1967"/>
    <cellStyle name="输入 2 3 15" xfId="1968"/>
    <cellStyle name="输入 2 3 20" xfId="1969"/>
    <cellStyle name="输入 2 3 2 13" xfId="1970"/>
    <cellStyle name="输入 2 3 2 2" xfId="1971"/>
    <cellStyle name="输入 2 3 2 3" xfId="1972"/>
    <cellStyle name="输入 2 3 2 4" xfId="1973"/>
    <cellStyle name="输入 2 3 2 5" xfId="1974"/>
    <cellStyle name="输入 2 3 2 6" xfId="1975"/>
    <cellStyle name="输入 2 3 2 7" xfId="1976"/>
    <cellStyle name="输入 2 3 2 8" xfId="1977"/>
    <cellStyle name="输入 2 3 2 9" xfId="1978"/>
    <cellStyle name="输入 2 5 6" xfId="1979"/>
    <cellStyle name="输入 2 3 3 10" xfId="1980"/>
    <cellStyle name="输入 2 5 7" xfId="1981"/>
    <cellStyle name="输入 2 3 3 11" xfId="1982"/>
    <cellStyle name="输入 2 5 8" xfId="1983"/>
    <cellStyle name="输入 2 3 3 12" xfId="1984"/>
    <cellStyle name="输入 2 5 9" xfId="1985"/>
    <cellStyle name="输入 2 3 3 13" xfId="1986"/>
    <cellStyle name="输入 2 3 3 14" xfId="1987"/>
    <cellStyle name="输入 2 3 3 16" xfId="1988"/>
    <cellStyle name="输入 2 3 3 2" xfId="1989"/>
    <cellStyle name="注释 2 2 13" xfId="1990"/>
    <cellStyle name="输入 2 3 3 3" xfId="1991"/>
    <cellStyle name="注释 2 2 14" xfId="1992"/>
    <cellStyle name="输入 2 3 3 4" xfId="1993"/>
    <cellStyle name="注释 2 2 15" xfId="1994"/>
    <cellStyle name="注释 2 2 20" xfId="1995"/>
    <cellStyle name="输入 2 3 3 5" xfId="1996"/>
    <cellStyle name="注释 2 2 16" xfId="1997"/>
    <cellStyle name="注释 2 2 21" xfId="1998"/>
    <cellStyle name="输入 2 3 3 6" xfId="1999"/>
    <cellStyle name="注释 2 2 17" xfId="2000"/>
    <cellStyle name="注释 2 2 22" xfId="2001"/>
    <cellStyle name="输入 2 3 4 11" xfId="2002"/>
    <cellStyle name="输入 2 3 4 12" xfId="2003"/>
    <cellStyle name="输入 2 3 4 13" xfId="2004"/>
    <cellStyle name="输入 2 3 4 14" xfId="2005"/>
    <cellStyle name="输入 2 3 4 2" xfId="2006"/>
    <cellStyle name="输入 2 3 4 3" xfId="2007"/>
    <cellStyle name="输入 2 3 4 4" xfId="2008"/>
    <cellStyle name="输入 2 3 4 5" xfId="2009"/>
    <cellStyle name="输入 2 3 4 6" xfId="2010"/>
    <cellStyle name="输入 2 3 4 7" xfId="2011"/>
    <cellStyle name="输入 2 3 4 8" xfId="2012"/>
    <cellStyle name="输入 2 3 4 9" xfId="2013"/>
    <cellStyle name="输入 2 3 5 10" xfId="2014"/>
    <cellStyle name="输入 2 3 5 11" xfId="2015"/>
    <cellStyle name="输入 2 3 5 14" xfId="2016"/>
    <cellStyle name="输入 2 3 5 16" xfId="2017"/>
    <cellStyle name="输入 2 3 5 2" xfId="2018"/>
    <cellStyle name="输入 2 3 5 3" xfId="2019"/>
    <cellStyle name="输入 2 3 9" xfId="2020"/>
    <cellStyle name="输入 2 4 10" xfId="2021"/>
    <cellStyle name="输入 2 4 12" xfId="2022"/>
    <cellStyle name="输入 2 4 2" xfId="2023"/>
    <cellStyle name="输入 2 4 3" xfId="2024"/>
    <cellStyle name="输入 2 4 6" xfId="2025"/>
    <cellStyle name="输入 2 4 7" xfId="2026"/>
    <cellStyle name="输入 2 4 8" xfId="2027"/>
    <cellStyle name="输入 2 4 9" xfId="2028"/>
    <cellStyle name="输入 2 5" xfId="2029"/>
    <cellStyle name="输入 2 5 10" xfId="2030"/>
    <cellStyle name="输入 2 5 12" xfId="2031"/>
    <cellStyle name="输入 2 5 13" xfId="2032"/>
    <cellStyle name="输入 2 5 14" xfId="2033"/>
    <cellStyle name="输入 2 5 15" xfId="2034"/>
    <cellStyle name="输入 2 5 16" xfId="2035"/>
    <cellStyle name="输入 2 5 2" xfId="2036"/>
    <cellStyle name="输入 2 5 3" xfId="2037"/>
    <cellStyle name="输入 2 5 4" xfId="2038"/>
    <cellStyle name="输入 2 5 5" xfId="2039"/>
    <cellStyle name="输入 2 6" xfId="2040"/>
    <cellStyle name="输入 2 6 10" xfId="2041"/>
    <cellStyle name="输入 2 6 11" xfId="2042"/>
    <cellStyle name="输入 2 6 12" xfId="2043"/>
    <cellStyle name="输入 2 6 13" xfId="2044"/>
    <cellStyle name="输入 2 6 14" xfId="2045"/>
    <cellStyle name="输入 2 6 15" xfId="2046"/>
    <cellStyle name="输入 2 6 6" xfId="2047"/>
    <cellStyle name="输入 2 6 7" xfId="2048"/>
    <cellStyle name="输入 2 6 8" xfId="2049"/>
    <cellStyle name="输入 2 6 9" xfId="2050"/>
    <cellStyle name="输入 2 7" xfId="2051"/>
    <cellStyle name="注释 2 2 4 4" xfId="2052"/>
    <cellStyle name="输入 2 7 10" xfId="2053"/>
    <cellStyle name="注释 2 2 4 5" xfId="2054"/>
    <cellStyle name="输入 2 7 11" xfId="2055"/>
    <cellStyle name="注释 2 2 4 6" xfId="2056"/>
    <cellStyle name="输入 2 7 12" xfId="2057"/>
    <cellStyle name="注释 2 2 4 7" xfId="2058"/>
    <cellStyle name="输入 2 7 13" xfId="2059"/>
    <cellStyle name="注释 2 2 4 8" xfId="2060"/>
    <cellStyle name="输入 2 7 14" xfId="2061"/>
    <cellStyle name="注释 2 2 4 9" xfId="2062"/>
    <cellStyle name="输入 2 7 15" xfId="2063"/>
    <cellStyle name="输入 2 7 16" xfId="2064"/>
    <cellStyle name="输入 2 7 8" xfId="2065"/>
    <cellStyle name="输入 2 7 9" xfId="2066"/>
    <cellStyle name="输入 2 8" xfId="2067"/>
    <cellStyle name="输入 2 9" xfId="2068"/>
    <cellStyle name="注释 2 10" xfId="2069"/>
    <cellStyle name="注释 2 11" xfId="2070"/>
    <cellStyle name="注释 2 2 10" xfId="2071"/>
    <cellStyle name="注释 2 2 11" xfId="2072"/>
    <cellStyle name="注释 2 2 12" xfId="2073"/>
    <cellStyle name="注释 2 2 2" xfId="2074"/>
    <cellStyle name="注释 2 2 2 19" xfId="2075"/>
    <cellStyle name="注释 2 2 2 2" xfId="2076"/>
    <cellStyle name="注释 2 2 2 2 15" xfId="2077"/>
    <cellStyle name="注释 2 2 2 2 16" xfId="2078"/>
    <cellStyle name="注释 2 2 2 3" xfId="2079"/>
    <cellStyle name="注释 2 2 2 3 10" xfId="2080"/>
    <cellStyle name="注释 2 2 2 3 11" xfId="2081"/>
    <cellStyle name="注释 2 2 2 3 12" xfId="2082"/>
    <cellStyle name="注释 2 2 2 3 13" xfId="2083"/>
    <cellStyle name="注释 2 2 2 3 14" xfId="2084"/>
    <cellStyle name="注释 2 2 2 3 15" xfId="2085"/>
    <cellStyle name="注释 2 2 2 3 16" xfId="2086"/>
    <cellStyle name="注释 2 2 2 4" xfId="2087"/>
    <cellStyle name="注释 2 2 2 5" xfId="2088"/>
    <cellStyle name="注释 2 2 2 5 11" xfId="2089"/>
    <cellStyle name="注释 2 2 2 5 12" xfId="2090"/>
    <cellStyle name="注释 2 2 2 5 13" xfId="2091"/>
    <cellStyle name="注释 2 2 2 5 14" xfId="2092"/>
    <cellStyle name="注释 2 2 2 5 15" xfId="2093"/>
    <cellStyle name="注释 2 2 2 5 16" xfId="2094"/>
    <cellStyle name="注释 2 2 2 5 5" xfId="2095"/>
    <cellStyle name="注释 2 2 2 5 6" xfId="2096"/>
    <cellStyle name="注释 2 2 2 5 7" xfId="2097"/>
    <cellStyle name="注释 2 2 2 5 8" xfId="2098"/>
    <cellStyle name="注释 2 2 2 5 9" xfId="2099"/>
    <cellStyle name="注释 2 2 2 6" xfId="2100"/>
    <cellStyle name="注释 2 2 2 7" xfId="2101"/>
    <cellStyle name="注释 2 2 3" xfId="2102"/>
    <cellStyle name="注释 2 2 3 2" xfId="2103"/>
    <cellStyle name="注释 2 2 3 3" xfId="2104"/>
    <cellStyle name="注释 2 2 3 4" xfId="2105"/>
    <cellStyle name="注释 2 2 3 5" xfId="2106"/>
    <cellStyle name="注释 2 2 3 6" xfId="2107"/>
    <cellStyle name="注释 2 2 3 7" xfId="2108"/>
    <cellStyle name="注释 2 2 3 9" xfId="2109"/>
    <cellStyle name="注释 2 2 4 3" xfId="2110"/>
    <cellStyle name="注释 2 2 5" xfId="2111"/>
    <cellStyle name="注释 2 2 5 2" xfId="2112"/>
    <cellStyle name="注释 2 2 5 3" xfId="2113"/>
    <cellStyle name="注释 2 2 5 4" xfId="2114"/>
    <cellStyle name="注释 2 2 5 6" xfId="2115"/>
    <cellStyle name="注释 2 2 6" xfId="2116"/>
    <cellStyle name="注释 2 2 6 2" xfId="2117"/>
    <cellStyle name="注释 2 2 6 3" xfId="2118"/>
    <cellStyle name="注释 2 2 6 4" xfId="2119"/>
    <cellStyle name="注释 2 2 6 5" xfId="2120"/>
    <cellStyle name="注释 2 2 6 6" xfId="2121"/>
    <cellStyle name="注释 2 2 6 7" xfId="2122"/>
    <cellStyle name="注释 2 2 6 8" xfId="2123"/>
    <cellStyle name="注释 2 2 6 9" xfId="2124"/>
    <cellStyle name="注释 2 2 7" xfId="2125"/>
    <cellStyle name="注释 2 2 8" xfId="2126"/>
    <cellStyle name="注释 2 2 9" xfId="2127"/>
    <cellStyle name="注释 2 3 10" xfId="2128"/>
    <cellStyle name="注释 2 3 11" xfId="2129"/>
    <cellStyle name="注释 2 3 12" xfId="2130"/>
    <cellStyle name="注释 2 3 13" xfId="2131"/>
    <cellStyle name="注释 2 3 21" xfId="2132"/>
    <cellStyle name="注释 2 3 16" xfId="2133"/>
    <cellStyle name="注释 2 3 17" xfId="2134"/>
    <cellStyle name="注释 2 3 2" xfId="2135"/>
    <cellStyle name="注释 2 3 2 11" xfId="2136"/>
    <cellStyle name="注释 2 3 2 12" xfId="2137"/>
    <cellStyle name="注释 2 3 2 13" xfId="2138"/>
    <cellStyle name="注释 2 3 2 14" xfId="2139"/>
    <cellStyle name="注释 2 3 2 15" xfId="2140"/>
    <cellStyle name="注释 2 3 2 16" xfId="2141"/>
    <cellStyle name="注释 2 3 2 2" xfId="2142"/>
    <cellStyle name="注释 2 3 2 3" xfId="2143"/>
    <cellStyle name="注释 2 3 2 4" xfId="2144"/>
    <cellStyle name="注释 2 3 3" xfId="2145"/>
    <cellStyle name="注释 2 3 3 2" xfId="2146"/>
    <cellStyle name="注释 2 3 3 3" xfId="2147"/>
    <cellStyle name="注释 2 3 3 4" xfId="2148"/>
    <cellStyle name="注释 2 3 4" xfId="2149"/>
    <cellStyle name="注释 2 3 4 11" xfId="2150"/>
    <cellStyle name="注释 2 3 4 2" xfId="2151"/>
    <cellStyle name="注释 2 3 4 3" xfId="2152"/>
    <cellStyle name="注释 2 3 4 4" xfId="2153"/>
    <cellStyle name="注释 2 3 4 5" xfId="2154"/>
    <cellStyle name="注释 2 3 4 6" xfId="2155"/>
    <cellStyle name="注释 2 3 4 7" xfId="2156"/>
    <cellStyle name="注释 2 3 4 8" xfId="2157"/>
    <cellStyle name="注释 2 3 4 9" xfId="2158"/>
    <cellStyle name="注释 2 3 5" xfId="2159"/>
    <cellStyle name="注释 2 3 5 10" xfId="2160"/>
    <cellStyle name="注释 2 3 5 11" xfId="2161"/>
    <cellStyle name="注释 2 3 5 2" xfId="2162"/>
    <cellStyle name="注释 2 3 5 4" xfId="2163"/>
    <cellStyle name="注释 2 3 5 6" xfId="2164"/>
    <cellStyle name="注释 2 3 5 7" xfId="2165"/>
    <cellStyle name="注释 2 3 5 8" xfId="2166"/>
    <cellStyle name="注释 2 3 5 9" xfId="2167"/>
    <cellStyle name="注释 2 3 6" xfId="2168"/>
    <cellStyle name="注释 2 3 8" xfId="2169"/>
    <cellStyle name="注释 2 3 9" xfId="2170"/>
    <cellStyle name="注释 2 4 12" xfId="2171"/>
    <cellStyle name="注释 2 4 13" xfId="2172"/>
    <cellStyle name="注释 2 4 16" xfId="2173"/>
    <cellStyle name="注释 2 4 2" xfId="2174"/>
    <cellStyle name="注释 2 4 3" xfId="2175"/>
    <cellStyle name="注释 2 4 4" xfId="2176"/>
    <cellStyle name="注释 2 4 5" xfId="2177"/>
    <cellStyle name="注释 2 4 6" xfId="2178"/>
    <cellStyle name="注释 2 4 7" xfId="2179"/>
    <cellStyle name="注释 2 4 8" xfId="2180"/>
    <cellStyle name="注释 2 4 9" xfId="2181"/>
    <cellStyle name="注释 2 5 2" xfId="2182"/>
    <cellStyle name="注释 2 5 3" xfId="2183"/>
    <cellStyle name="注释 2 5 4" xfId="2184"/>
    <cellStyle name="注释 2 5 5" xfId="2185"/>
    <cellStyle name="注释 2 5 6" xfId="2186"/>
    <cellStyle name="注释 2 5 7" xfId="2187"/>
    <cellStyle name="注释 2 5 8" xfId="2188"/>
    <cellStyle name="注释 2 5 9" xfId="2189"/>
    <cellStyle name="注释 2 6 10" xfId="2190"/>
    <cellStyle name="注释 2 6 11" xfId="2191"/>
    <cellStyle name="注释 2 6 12" xfId="2192"/>
    <cellStyle name="注释 2 6 13" xfId="2193"/>
    <cellStyle name="注释 2 6 4" xfId="2194"/>
    <cellStyle name="注释 2 6 5" xfId="2195"/>
    <cellStyle name="注释 2 7" xfId="2196"/>
    <cellStyle name="注释 2 7 12" xfId="2197"/>
    <cellStyle name="注释 2 7 13" xfId="2198"/>
    <cellStyle name="注释 2 7 15" xfId="2199"/>
    <cellStyle name="注释 2 7 16" xfId="2200"/>
    <cellStyle name="注释 2 7 4" xfId="2201"/>
    <cellStyle name="注释 2 7 5" xfId="2202"/>
    <cellStyle name="注释 2 7 6" xfId="2203"/>
    <cellStyle name="注释 2 7 7" xfId="2204"/>
    <cellStyle name="注释 2 7 8" xfId="2205"/>
    <cellStyle name="注释 2 7 9" xfId="2206"/>
    <cellStyle name="注释 2 8" xfId="2207"/>
    <cellStyle name="注释 2 9" xfId="2208"/>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9"/>
  <sheetViews>
    <sheetView tabSelected="1" zoomScale="138" zoomScaleNormal="138" topLeftCell="A276" workbookViewId="0">
      <selection activeCell="E280" sqref="E280"/>
    </sheetView>
  </sheetViews>
  <sheetFormatPr defaultColWidth="9" defaultRowHeight="13.5" outlineLevelCol="7"/>
  <cols>
    <col min="1" max="1" width="4.66666666666667" style="12" customWidth="1"/>
    <col min="2" max="2" width="8.66666666666667" style="13" customWidth="1"/>
    <col min="3" max="4" width="15.6666666666667" style="11" customWidth="1"/>
    <col min="5" max="5" width="60.6666666666667" style="11" customWidth="1"/>
    <col min="6" max="6" width="6.66666666666667" style="14" customWidth="1"/>
    <col min="7" max="7" width="12.6666666666667" style="12" customWidth="1"/>
    <col min="8" max="16384" width="9" style="11"/>
  </cols>
  <sheetData>
    <row r="1" ht="50.1" customHeight="1" spans="1:7">
      <c r="A1" s="15" t="s">
        <v>0</v>
      </c>
      <c r="B1" s="15"/>
      <c r="C1" s="15"/>
      <c r="D1" s="15"/>
      <c r="E1" s="15"/>
      <c r="F1" s="15"/>
      <c r="G1" s="15"/>
    </row>
    <row r="2" ht="18.75" spans="1:7">
      <c r="A2" s="16" t="s">
        <v>1</v>
      </c>
      <c r="B2" s="16" t="s">
        <v>2</v>
      </c>
      <c r="C2" s="17" t="s">
        <v>3</v>
      </c>
      <c r="D2" s="18"/>
      <c r="E2" s="16" t="s">
        <v>4</v>
      </c>
      <c r="F2" s="16" t="s">
        <v>5</v>
      </c>
      <c r="G2" s="19" t="s">
        <v>6</v>
      </c>
    </row>
    <row r="3" ht="18.75" spans="1:7">
      <c r="A3" s="20"/>
      <c r="B3" s="20"/>
      <c r="C3" s="20" t="s">
        <v>7</v>
      </c>
      <c r="D3" s="20" t="s">
        <v>8</v>
      </c>
      <c r="E3" s="20"/>
      <c r="F3" s="20"/>
      <c r="G3" s="19"/>
    </row>
    <row r="4" customFormat="1" ht="240" spans="1:7">
      <c r="A4" s="1">
        <v>1</v>
      </c>
      <c r="B4" s="21" t="s">
        <v>9</v>
      </c>
      <c r="C4" s="22" t="s">
        <v>10</v>
      </c>
      <c r="D4" s="22" t="s">
        <v>11</v>
      </c>
      <c r="E4" s="22" t="s">
        <v>12</v>
      </c>
      <c r="F4" s="23" t="s">
        <v>13</v>
      </c>
      <c r="G4" s="21"/>
    </row>
    <row r="5" customFormat="1" ht="240" spans="1:7">
      <c r="A5" s="1">
        <v>1</v>
      </c>
      <c r="B5" s="21" t="s">
        <v>9</v>
      </c>
      <c r="C5" s="22" t="s">
        <v>10</v>
      </c>
      <c r="D5" s="22" t="s">
        <v>14</v>
      </c>
      <c r="E5" s="22" t="s">
        <v>12</v>
      </c>
      <c r="F5" s="23" t="s">
        <v>15</v>
      </c>
      <c r="G5" s="21"/>
    </row>
    <row r="6" customFormat="1" ht="240" spans="1:7">
      <c r="A6">
        <v>2</v>
      </c>
      <c r="B6" s="21" t="s">
        <v>9</v>
      </c>
      <c r="C6" s="22" t="s">
        <v>16</v>
      </c>
      <c r="D6" s="22" t="s">
        <v>17</v>
      </c>
      <c r="E6" s="22" t="s">
        <v>18</v>
      </c>
      <c r="F6" s="23" t="s">
        <v>13</v>
      </c>
      <c r="G6" s="21"/>
    </row>
    <row r="7" customFormat="1" ht="240" spans="1:7">
      <c r="A7">
        <v>2</v>
      </c>
      <c r="B7" s="21" t="s">
        <v>9</v>
      </c>
      <c r="C7" s="22" t="s">
        <v>16</v>
      </c>
      <c r="D7" s="22" t="s">
        <v>19</v>
      </c>
      <c r="E7" s="22" t="s">
        <v>18</v>
      </c>
      <c r="F7" s="23" t="s">
        <v>15</v>
      </c>
      <c r="G7" s="21"/>
    </row>
    <row r="8" ht="136.2" customHeight="1" spans="1:7">
      <c r="A8" s="2">
        <v>3</v>
      </c>
      <c r="B8" s="24" t="s">
        <v>9</v>
      </c>
      <c r="C8" s="25" t="s">
        <v>20</v>
      </c>
      <c r="D8" s="25"/>
      <c r="E8" s="26" t="s">
        <v>21</v>
      </c>
      <c r="F8" s="23" t="s">
        <v>15</v>
      </c>
      <c r="G8" s="21"/>
    </row>
    <row r="9" ht="86.4" customHeight="1" spans="1:7">
      <c r="A9" s="1">
        <v>4</v>
      </c>
      <c r="B9" s="24" t="s">
        <v>9</v>
      </c>
      <c r="C9" s="25" t="s">
        <v>22</v>
      </c>
      <c r="D9" s="25"/>
      <c r="E9" s="26" t="s">
        <v>23</v>
      </c>
      <c r="F9" s="23" t="s">
        <v>15</v>
      </c>
      <c r="G9" s="21"/>
    </row>
    <row r="10" ht="72.6" customHeight="1" spans="1:7">
      <c r="A10" s="2">
        <v>7</v>
      </c>
      <c r="B10" s="24" t="s">
        <v>9</v>
      </c>
      <c r="C10" s="25" t="s">
        <v>24</v>
      </c>
      <c r="D10" s="25"/>
      <c r="E10" s="26" t="s">
        <v>25</v>
      </c>
      <c r="F10" s="23" t="s">
        <v>13</v>
      </c>
      <c r="G10" s="21"/>
    </row>
    <row r="11" ht="93" customHeight="1" spans="1:7">
      <c r="A11" s="2">
        <v>12</v>
      </c>
      <c r="B11" s="24" t="s">
        <v>9</v>
      </c>
      <c r="C11" s="22" t="s">
        <v>26</v>
      </c>
      <c r="D11" s="25" t="s">
        <v>27</v>
      </c>
      <c r="E11" s="26" t="s">
        <v>28</v>
      </c>
      <c r="F11" s="23" t="s">
        <v>15</v>
      </c>
      <c r="G11" s="21"/>
    </row>
    <row r="12" ht="253.8" customHeight="1" spans="1:7">
      <c r="A12" s="2">
        <v>13</v>
      </c>
      <c r="B12" s="24" t="s">
        <v>9</v>
      </c>
      <c r="C12" s="22" t="s">
        <v>29</v>
      </c>
      <c r="D12" s="25"/>
      <c r="E12" s="23" t="s">
        <v>30</v>
      </c>
      <c r="F12" s="23" t="s">
        <v>13</v>
      </c>
      <c r="G12" s="21"/>
    </row>
    <row r="13" ht="186.75" customHeight="1" spans="1:7">
      <c r="A13" s="2">
        <v>14</v>
      </c>
      <c r="B13" s="24" t="s">
        <v>9</v>
      </c>
      <c r="C13" s="25" t="s">
        <v>31</v>
      </c>
      <c r="D13" s="25"/>
      <c r="E13" s="26" t="s">
        <v>32</v>
      </c>
      <c r="F13" s="23" t="s">
        <v>15</v>
      </c>
      <c r="G13" s="21"/>
    </row>
    <row r="14" ht="40.8" customHeight="1" spans="1:7">
      <c r="A14" s="2">
        <v>15</v>
      </c>
      <c r="B14" s="24" t="s">
        <v>9</v>
      </c>
      <c r="C14" s="25" t="s">
        <v>33</v>
      </c>
      <c r="D14" s="25"/>
      <c r="E14" s="26" t="s">
        <v>34</v>
      </c>
      <c r="F14" s="23" t="s">
        <v>13</v>
      </c>
      <c r="G14" s="21"/>
    </row>
    <row r="15" ht="100.8" customHeight="1" spans="1:7">
      <c r="A15" s="2">
        <v>16</v>
      </c>
      <c r="B15" s="24" t="s">
        <v>9</v>
      </c>
      <c r="C15" s="25" t="s">
        <v>35</v>
      </c>
      <c r="D15" s="25"/>
      <c r="E15" s="26" t="s">
        <v>36</v>
      </c>
      <c r="F15" s="23" t="s">
        <v>13</v>
      </c>
      <c r="G15" s="21"/>
    </row>
    <row r="16" ht="160.5" customHeight="1" spans="1:7">
      <c r="A16" s="1">
        <v>17</v>
      </c>
      <c r="B16" s="21" t="s">
        <v>9</v>
      </c>
      <c r="C16" s="22" t="s">
        <v>37</v>
      </c>
      <c r="D16" s="22"/>
      <c r="E16" s="22" t="s">
        <v>38</v>
      </c>
      <c r="F16" s="23" t="s">
        <v>13</v>
      </c>
      <c r="G16" s="21"/>
    </row>
    <row r="17" ht="80.25" customHeight="1" spans="1:7">
      <c r="A17" s="1">
        <v>18</v>
      </c>
      <c r="B17" s="21" t="s">
        <v>9</v>
      </c>
      <c r="C17" s="22" t="s">
        <v>39</v>
      </c>
      <c r="D17" s="22"/>
      <c r="E17" s="22" t="s">
        <v>40</v>
      </c>
      <c r="F17" s="23" t="s">
        <v>15</v>
      </c>
      <c r="G17" s="21"/>
    </row>
    <row r="18" ht="97.5" customHeight="1" spans="1:7">
      <c r="A18" s="1">
        <v>19</v>
      </c>
      <c r="B18" s="21" t="s">
        <v>9</v>
      </c>
      <c r="C18" s="22" t="s">
        <v>41</v>
      </c>
      <c r="D18" s="22"/>
      <c r="E18" s="22" t="s">
        <v>42</v>
      </c>
      <c r="F18" s="23" t="s">
        <v>13</v>
      </c>
      <c r="G18" s="21"/>
    </row>
    <row r="19" s="11" customFormat="1" ht="226.5" customHeight="1" spans="1:7">
      <c r="A19" s="1">
        <v>20</v>
      </c>
      <c r="B19" s="21" t="s">
        <v>9</v>
      </c>
      <c r="C19" s="22" t="s">
        <v>43</v>
      </c>
      <c r="D19" s="22"/>
      <c r="E19" s="22" t="s">
        <v>44</v>
      </c>
      <c r="F19" s="23" t="s">
        <v>15</v>
      </c>
      <c r="G19" s="21"/>
    </row>
    <row r="20" ht="234" customHeight="1" spans="1:7">
      <c r="A20" s="1">
        <v>21</v>
      </c>
      <c r="B20" s="21" t="s">
        <v>9</v>
      </c>
      <c r="C20" s="22" t="s">
        <v>45</v>
      </c>
      <c r="D20" s="27"/>
      <c r="E20" s="22" t="s">
        <v>46</v>
      </c>
      <c r="F20" s="23" t="s">
        <v>47</v>
      </c>
      <c r="G20" s="21"/>
    </row>
    <row r="21" ht="90.75" customHeight="1" spans="1:7">
      <c r="A21" s="1">
        <v>22</v>
      </c>
      <c r="B21" s="21" t="s">
        <v>9</v>
      </c>
      <c r="C21" s="22" t="s">
        <v>48</v>
      </c>
      <c r="D21" s="22"/>
      <c r="E21" s="22" t="s">
        <v>49</v>
      </c>
      <c r="F21" s="23" t="s">
        <v>15</v>
      </c>
      <c r="G21" s="21"/>
    </row>
    <row r="22" ht="288" customHeight="1" spans="1:7">
      <c r="A22" s="1">
        <v>23</v>
      </c>
      <c r="B22" s="21" t="s">
        <v>9</v>
      </c>
      <c r="C22" s="22" t="s">
        <v>50</v>
      </c>
      <c r="D22" s="22"/>
      <c r="E22" s="22" t="s">
        <v>51</v>
      </c>
      <c r="F22" s="23" t="s">
        <v>15</v>
      </c>
      <c r="G22" s="21"/>
    </row>
    <row r="23" ht="129.9" customHeight="1" spans="1:7">
      <c r="A23" s="1">
        <v>24</v>
      </c>
      <c r="B23" s="10" t="s">
        <v>9</v>
      </c>
      <c r="C23" s="22" t="s">
        <v>52</v>
      </c>
      <c r="D23" s="22"/>
      <c r="E23" s="22" t="s">
        <v>53</v>
      </c>
      <c r="F23" s="23" t="s">
        <v>13</v>
      </c>
      <c r="G23" s="21"/>
    </row>
    <row r="24" ht="51.75" customHeight="1" spans="1:7">
      <c r="A24" s="1">
        <v>25</v>
      </c>
      <c r="B24" s="21" t="s">
        <v>9</v>
      </c>
      <c r="C24" s="22" t="s">
        <v>54</v>
      </c>
      <c r="D24" s="22"/>
      <c r="E24" s="22" t="s">
        <v>55</v>
      </c>
      <c r="F24" s="23" t="s">
        <v>56</v>
      </c>
      <c r="G24" s="21"/>
    </row>
    <row r="25" ht="250.5" customHeight="1" spans="1:7">
      <c r="A25" s="1">
        <v>26</v>
      </c>
      <c r="B25" s="21" t="s">
        <v>9</v>
      </c>
      <c r="C25" s="22" t="s">
        <v>57</v>
      </c>
      <c r="D25" s="22"/>
      <c r="E25" s="22" t="s">
        <v>58</v>
      </c>
      <c r="F25" s="23" t="s">
        <v>47</v>
      </c>
      <c r="G25" s="21"/>
    </row>
    <row r="26" ht="180" customHeight="1" spans="1:7">
      <c r="A26" s="1">
        <v>28</v>
      </c>
      <c r="B26" s="21" t="s">
        <v>9</v>
      </c>
      <c r="C26" s="22" t="s">
        <v>59</v>
      </c>
      <c r="D26" s="22"/>
      <c r="E26" s="22" t="s">
        <v>60</v>
      </c>
      <c r="F26" s="23" t="s">
        <v>15</v>
      </c>
      <c r="G26" s="21"/>
    </row>
    <row r="27" customFormat="1" ht="132" spans="1:7">
      <c r="A27" s="1">
        <v>29</v>
      </c>
      <c r="B27" s="21" t="s">
        <v>9</v>
      </c>
      <c r="C27" s="22" t="s">
        <v>61</v>
      </c>
      <c r="D27" s="22"/>
      <c r="E27" s="22" t="s">
        <v>62</v>
      </c>
      <c r="F27" s="23" t="s">
        <v>15</v>
      </c>
      <c r="G27" s="21"/>
    </row>
    <row r="28" customFormat="1" ht="156" spans="1:7">
      <c r="A28" s="1">
        <v>30</v>
      </c>
      <c r="B28" s="21" t="s">
        <v>9</v>
      </c>
      <c r="C28" s="22" t="s">
        <v>63</v>
      </c>
      <c r="D28" s="22"/>
      <c r="E28" s="22" t="s">
        <v>64</v>
      </c>
      <c r="F28" s="23" t="s">
        <v>15</v>
      </c>
      <c r="G28" s="21"/>
    </row>
    <row r="29" ht="267" customHeight="1" spans="1:7">
      <c r="A29" s="1">
        <v>36</v>
      </c>
      <c r="B29" s="21" t="s">
        <v>65</v>
      </c>
      <c r="C29" s="22" t="s">
        <v>66</v>
      </c>
      <c r="D29" s="22"/>
      <c r="E29" s="22" t="s">
        <v>67</v>
      </c>
      <c r="F29" s="23" t="s">
        <v>47</v>
      </c>
      <c r="G29" s="21"/>
    </row>
    <row r="30" customFormat="1" ht="84" spans="1:7">
      <c r="A30" s="1">
        <v>37</v>
      </c>
      <c r="B30" s="21" t="s">
        <v>65</v>
      </c>
      <c r="C30" s="22" t="s">
        <v>68</v>
      </c>
      <c r="D30" s="22"/>
      <c r="E30" s="23" t="s">
        <v>69</v>
      </c>
      <c r="F30" s="23" t="s">
        <v>70</v>
      </c>
      <c r="G30" s="2"/>
    </row>
    <row r="31" customFormat="1" ht="192" spans="1:7">
      <c r="A31" s="1">
        <v>38</v>
      </c>
      <c r="B31" s="21" t="s">
        <v>65</v>
      </c>
      <c r="C31" s="22" t="s">
        <v>71</v>
      </c>
      <c r="D31" s="22"/>
      <c r="E31" s="23" t="s">
        <v>72</v>
      </c>
      <c r="F31" s="23" t="s">
        <v>70</v>
      </c>
      <c r="G31" s="2"/>
    </row>
    <row r="32" ht="150" customHeight="1" spans="1:7">
      <c r="A32" s="1">
        <v>39</v>
      </c>
      <c r="B32" s="21" t="s">
        <v>65</v>
      </c>
      <c r="C32" s="22" t="s">
        <v>73</v>
      </c>
      <c r="D32" s="22"/>
      <c r="E32" s="22" t="s">
        <v>74</v>
      </c>
      <c r="F32" s="23" t="s">
        <v>15</v>
      </c>
      <c r="G32" s="21"/>
    </row>
    <row r="33" ht="72.6" customHeight="1" spans="1:7">
      <c r="A33" s="1">
        <v>40</v>
      </c>
      <c r="B33" s="21" t="s">
        <v>65</v>
      </c>
      <c r="C33" s="22" t="s">
        <v>75</v>
      </c>
      <c r="D33" s="22"/>
      <c r="E33" s="22" t="s">
        <v>76</v>
      </c>
      <c r="F33" s="23" t="s">
        <v>13</v>
      </c>
      <c r="G33" s="21"/>
    </row>
    <row r="34" ht="82.5" customHeight="1" spans="1:7">
      <c r="A34" s="28">
        <v>41</v>
      </c>
      <c r="B34" s="21" t="s">
        <v>65</v>
      </c>
      <c r="C34" s="22" t="s">
        <v>77</v>
      </c>
      <c r="D34" s="27"/>
      <c r="E34" s="22" t="s">
        <v>78</v>
      </c>
      <c r="F34" s="23" t="s">
        <v>13</v>
      </c>
      <c r="G34" s="29"/>
    </row>
    <row r="35" ht="85.8" customHeight="1" spans="1:7">
      <c r="A35" s="10">
        <v>46</v>
      </c>
      <c r="B35" s="30" t="s">
        <v>79</v>
      </c>
      <c r="C35" s="22" t="s">
        <v>80</v>
      </c>
      <c r="D35" s="31"/>
      <c r="E35" s="22" t="s">
        <v>81</v>
      </c>
      <c r="F35" s="32" t="s">
        <v>70</v>
      </c>
      <c r="G35" s="33"/>
    </row>
    <row r="36" ht="129.9" customHeight="1" spans="1:7">
      <c r="A36" s="10">
        <v>47</v>
      </c>
      <c r="B36" s="21" t="s">
        <v>82</v>
      </c>
      <c r="C36" s="22" t="s">
        <v>83</v>
      </c>
      <c r="D36" s="22"/>
      <c r="E36" s="22" t="s">
        <v>84</v>
      </c>
      <c r="F36" s="32" t="s">
        <v>70</v>
      </c>
      <c r="G36" s="33"/>
    </row>
    <row r="37" ht="129.9" customHeight="1" spans="1:7">
      <c r="A37" s="10">
        <v>49</v>
      </c>
      <c r="B37" s="29" t="s">
        <v>85</v>
      </c>
      <c r="C37" s="34" t="s">
        <v>86</v>
      </c>
      <c r="D37" s="34"/>
      <c r="E37" s="34" t="s">
        <v>87</v>
      </c>
      <c r="F37" s="32" t="s">
        <v>13</v>
      </c>
      <c r="G37" s="22" t="s">
        <v>88</v>
      </c>
    </row>
    <row r="38" ht="129.9" customHeight="1" spans="1:7">
      <c r="A38" s="10">
        <v>50</v>
      </c>
      <c r="B38" s="29" t="s">
        <v>85</v>
      </c>
      <c r="C38" s="22" t="s">
        <v>89</v>
      </c>
      <c r="D38" s="22"/>
      <c r="E38" s="22" t="s">
        <v>90</v>
      </c>
      <c r="F38" s="32" t="s">
        <v>70</v>
      </c>
      <c r="G38" s="33"/>
    </row>
    <row r="39" ht="129.9" customHeight="1" spans="1:7">
      <c r="A39" s="10">
        <v>51</v>
      </c>
      <c r="B39" s="29" t="s">
        <v>85</v>
      </c>
      <c r="C39" s="35" t="s">
        <v>91</v>
      </c>
      <c r="D39" s="27"/>
      <c r="E39" s="36" t="s">
        <v>92</v>
      </c>
      <c r="F39" s="32" t="s">
        <v>13</v>
      </c>
      <c r="G39" s="22"/>
    </row>
    <row r="40" ht="129.9" customHeight="1" spans="1:7">
      <c r="A40" s="10">
        <v>52</v>
      </c>
      <c r="B40" s="29" t="s">
        <v>85</v>
      </c>
      <c r="C40" s="37" t="s">
        <v>93</v>
      </c>
      <c r="D40" s="33"/>
      <c r="E40" s="37" t="s">
        <v>94</v>
      </c>
      <c r="F40" s="32" t="s">
        <v>13</v>
      </c>
      <c r="G40" s="33"/>
    </row>
    <row r="41" ht="129.9" customHeight="1" spans="1:7">
      <c r="A41" s="10">
        <v>53</v>
      </c>
      <c r="B41" s="29" t="s">
        <v>85</v>
      </c>
      <c r="C41" s="37" t="s">
        <v>95</v>
      </c>
      <c r="D41" s="33"/>
      <c r="E41" s="37" t="s">
        <v>96</v>
      </c>
      <c r="F41" s="32" t="s">
        <v>13</v>
      </c>
      <c r="G41" s="33"/>
    </row>
    <row r="42" ht="129.9" customHeight="1" spans="1:7">
      <c r="A42" s="10">
        <v>54</v>
      </c>
      <c r="B42" s="29" t="s">
        <v>85</v>
      </c>
      <c r="C42" s="37" t="s">
        <v>97</v>
      </c>
      <c r="D42" s="33"/>
      <c r="E42" s="22" t="s">
        <v>98</v>
      </c>
      <c r="F42" s="32" t="s">
        <v>13</v>
      </c>
      <c r="G42" s="33"/>
    </row>
    <row r="43" ht="129.9" customHeight="1" spans="1:7">
      <c r="A43" s="10">
        <v>55</v>
      </c>
      <c r="B43" s="29" t="s">
        <v>85</v>
      </c>
      <c r="C43" s="37" t="s">
        <v>99</v>
      </c>
      <c r="D43" s="33"/>
      <c r="E43" s="37" t="s">
        <v>100</v>
      </c>
      <c r="F43" s="32" t="s">
        <v>13</v>
      </c>
      <c r="G43" s="33"/>
    </row>
    <row r="44" ht="129.9" customHeight="1" spans="1:7">
      <c r="A44" s="10">
        <v>56</v>
      </c>
      <c r="B44" s="29" t="s">
        <v>85</v>
      </c>
      <c r="C44" s="37" t="s">
        <v>101</v>
      </c>
      <c r="D44" s="31"/>
      <c r="E44" s="37" t="s">
        <v>102</v>
      </c>
      <c r="F44" s="32" t="s">
        <v>13</v>
      </c>
      <c r="G44" s="33"/>
    </row>
    <row r="45" ht="129.9" customHeight="1" spans="1:7">
      <c r="A45" s="10">
        <v>57</v>
      </c>
      <c r="B45" s="29" t="s">
        <v>85</v>
      </c>
      <c r="C45" s="22" t="s">
        <v>103</v>
      </c>
      <c r="D45" s="22"/>
      <c r="E45" s="22" t="s">
        <v>104</v>
      </c>
      <c r="F45" s="32" t="s">
        <v>70</v>
      </c>
      <c r="G45" s="33"/>
    </row>
    <row r="46" ht="129.9" customHeight="1" spans="1:7">
      <c r="A46" s="10">
        <v>60</v>
      </c>
      <c r="B46" s="29" t="s">
        <v>85</v>
      </c>
      <c r="C46" s="38" t="s">
        <v>105</v>
      </c>
      <c r="D46" s="39"/>
      <c r="E46" s="38" t="s">
        <v>106</v>
      </c>
      <c r="F46" s="32" t="s">
        <v>15</v>
      </c>
      <c r="G46" s="33"/>
    </row>
    <row r="47" ht="79.2" customHeight="1" spans="1:7">
      <c r="A47" s="10">
        <v>61</v>
      </c>
      <c r="B47" s="29" t="s">
        <v>85</v>
      </c>
      <c r="C47" s="40" t="s">
        <v>107</v>
      </c>
      <c r="D47" s="23" t="s">
        <v>108</v>
      </c>
      <c r="E47" s="23" t="s">
        <v>109</v>
      </c>
      <c r="F47" s="23" t="s">
        <v>15</v>
      </c>
      <c r="G47" s="33"/>
    </row>
    <row r="48" ht="150" customHeight="1" spans="1:7">
      <c r="A48" s="10">
        <v>62</v>
      </c>
      <c r="B48" s="29" t="s">
        <v>85</v>
      </c>
      <c r="C48" s="38" t="s">
        <v>110</v>
      </c>
      <c r="D48" s="39"/>
      <c r="E48" s="23" t="s">
        <v>111</v>
      </c>
      <c r="F48" s="23" t="s">
        <v>13</v>
      </c>
      <c r="G48" s="33"/>
    </row>
    <row r="49" ht="91.8" customHeight="1" spans="1:7">
      <c r="A49" s="10">
        <v>63</v>
      </c>
      <c r="B49" s="29" t="s">
        <v>85</v>
      </c>
      <c r="C49" s="38" t="s">
        <v>112</v>
      </c>
      <c r="D49" s="39"/>
      <c r="E49" s="23" t="s">
        <v>113</v>
      </c>
      <c r="F49" s="23" t="s">
        <v>15</v>
      </c>
      <c r="G49" s="33"/>
    </row>
    <row r="50" ht="90" customHeight="1" spans="1:7">
      <c r="A50" s="10">
        <v>64</v>
      </c>
      <c r="B50" s="29" t="s">
        <v>85</v>
      </c>
      <c r="C50" s="38" t="s">
        <v>114</v>
      </c>
      <c r="D50" s="39"/>
      <c r="E50" s="23" t="s">
        <v>115</v>
      </c>
      <c r="F50" s="23" t="s">
        <v>56</v>
      </c>
      <c r="G50" s="33"/>
    </row>
    <row r="51" ht="77.4" customHeight="1" spans="1:7">
      <c r="A51" s="10">
        <v>65</v>
      </c>
      <c r="B51" s="29" t="s">
        <v>85</v>
      </c>
      <c r="C51" s="38" t="s">
        <v>116</v>
      </c>
      <c r="D51" s="39"/>
      <c r="E51" s="23" t="s">
        <v>117</v>
      </c>
      <c r="F51" s="23" t="s">
        <v>15</v>
      </c>
      <c r="G51" s="33"/>
    </row>
    <row r="52" ht="81" customHeight="1" spans="1:7">
      <c r="A52" s="10">
        <v>66</v>
      </c>
      <c r="B52" s="29" t="s">
        <v>85</v>
      </c>
      <c r="C52" s="38" t="s">
        <v>118</v>
      </c>
      <c r="D52" s="39"/>
      <c r="E52" s="23" t="s">
        <v>119</v>
      </c>
      <c r="F52" s="23" t="s">
        <v>15</v>
      </c>
      <c r="G52" s="33"/>
    </row>
    <row r="53" ht="59.4" customHeight="1" spans="1:7">
      <c r="A53" s="10">
        <v>67</v>
      </c>
      <c r="B53" s="29" t="s">
        <v>85</v>
      </c>
      <c r="C53" s="38" t="s">
        <v>120</v>
      </c>
      <c r="D53" s="39"/>
      <c r="E53" s="23" t="s">
        <v>121</v>
      </c>
      <c r="F53" s="23" t="s">
        <v>15</v>
      </c>
      <c r="G53" s="33"/>
    </row>
    <row r="54" ht="90" customHeight="1" spans="1:7">
      <c r="A54" s="10">
        <v>68</v>
      </c>
      <c r="B54" s="29" t="s">
        <v>85</v>
      </c>
      <c r="C54" s="38" t="s">
        <v>122</v>
      </c>
      <c r="D54" s="39"/>
      <c r="E54" s="23" t="s">
        <v>123</v>
      </c>
      <c r="F54" s="23" t="s">
        <v>15</v>
      </c>
      <c r="G54" s="33"/>
    </row>
    <row r="55" ht="222.75" customHeight="1" spans="1:7">
      <c r="A55" s="10">
        <v>70</v>
      </c>
      <c r="B55" s="29" t="s">
        <v>85</v>
      </c>
      <c r="C55" s="38" t="s">
        <v>124</v>
      </c>
      <c r="D55" s="39"/>
      <c r="E55" s="41" t="s">
        <v>125</v>
      </c>
      <c r="F55" s="42" t="s">
        <v>15</v>
      </c>
      <c r="G55" s="33" t="s">
        <v>126</v>
      </c>
    </row>
    <row r="56" ht="97.2" customHeight="1" spans="1:7">
      <c r="A56" s="10">
        <v>71</v>
      </c>
      <c r="B56" s="29" t="s">
        <v>85</v>
      </c>
      <c r="C56" s="43" t="s">
        <v>127</v>
      </c>
      <c r="D56" s="39"/>
      <c r="E56" s="44" t="s">
        <v>128</v>
      </c>
      <c r="F56" s="42" t="s">
        <v>13</v>
      </c>
      <c r="G56" s="33" t="s">
        <v>129</v>
      </c>
    </row>
    <row r="57" ht="228.75" customHeight="1" spans="1:7">
      <c r="A57" s="10">
        <v>72</v>
      </c>
      <c r="B57" s="29" t="s">
        <v>85</v>
      </c>
      <c r="C57" s="38" t="s">
        <v>130</v>
      </c>
      <c r="D57" s="39"/>
      <c r="E57" s="23" t="s">
        <v>131</v>
      </c>
      <c r="F57" s="42" t="s">
        <v>15</v>
      </c>
      <c r="G57" s="33" t="s">
        <v>132</v>
      </c>
    </row>
    <row r="58" ht="125.25" customHeight="1" spans="1:7">
      <c r="A58" s="10">
        <v>73</v>
      </c>
      <c r="B58" s="29" t="s">
        <v>85</v>
      </c>
      <c r="C58" s="38" t="s">
        <v>133</v>
      </c>
      <c r="D58" s="39"/>
      <c r="E58" s="23" t="s">
        <v>134</v>
      </c>
      <c r="F58" s="23" t="s">
        <v>15</v>
      </c>
      <c r="G58" s="21" t="s">
        <v>135</v>
      </c>
    </row>
    <row r="59" ht="106.2" customHeight="1" spans="1:7">
      <c r="A59" s="10">
        <v>76</v>
      </c>
      <c r="B59" s="29" t="s">
        <v>85</v>
      </c>
      <c r="C59" s="45" t="s">
        <v>136</v>
      </c>
      <c r="D59" s="21" t="s">
        <v>137</v>
      </c>
      <c r="E59" s="22" t="s">
        <v>138</v>
      </c>
      <c r="F59" s="23" t="s">
        <v>15</v>
      </c>
      <c r="G59" s="33"/>
    </row>
    <row r="60" ht="89.4" customHeight="1" spans="1:7">
      <c r="A60" s="10">
        <v>77</v>
      </c>
      <c r="B60" s="10" t="s">
        <v>139</v>
      </c>
      <c r="C60" s="22" t="s">
        <v>140</v>
      </c>
      <c r="D60" s="33"/>
      <c r="E60" s="22" t="s">
        <v>141</v>
      </c>
      <c r="F60" s="32" t="s">
        <v>15</v>
      </c>
      <c r="G60" s="46" t="s">
        <v>142</v>
      </c>
    </row>
    <row r="61" ht="129.9" customHeight="1" spans="1:7">
      <c r="A61" s="10">
        <v>78</v>
      </c>
      <c r="B61" s="10" t="s">
        <v>139</v>
      </c>
      <c r="C61" s="33" t="s">
        <v>143</v>
      </c>
      <c r="D61" s="33"/>
      <c r="E61" s="33" t="s">
        <v>144</v>
      </c>
      <c r="F61" s="32" t="s">
        <v>15</v>
      </c>
      <c r="G61" s="46" t="s">
        <v>142</v>
      </c>
    </row>
    <row r="62" ht="129.9" customHeight="1" spans="1:7">
      <c r="A62" s="10">
        <v>79</v>
      </c>
      <c r="B62" s="10" t="s">
        <v>139</v>
      </c>
      <c r="C62" s="33" t="s">
        <v>145</v>
      </c>
      <c r="D62" s="33" t="s">
        <v>146</v>
      </c>
      <c r="E62" s="33" t="s">
        <v>147</v>
      </c>
      <c r="F62" s="32" t="s">
        <v>15</v>
      </c>
      <c r="G62" s="46" t="s">
        <v>148</v>
      </c>
    </row>
    <row r="63" ht="129.9" customHeight="1" spans="1:7">
      <c r="A63" s="10">
        <v>79</v>
      </c>
      <c r="B63" s="10" t="s">
        <v>139</v>
      </c>
      <c r="C63" s="33" t="s">
        <v>145</v>
      </c>
      <c r="D63" s="33" t="s">
        <v>149</v>
      </c>
      <c r="E63" s="33" t="s">
        <v>150</v>
      </c>
      <c r="F63" s="32" t="s">
        <v>15</v>
      </c>
      <c r="G63" s="46" t="s">
        <v>148</v>
      </c>
    </row>
    <row r="64" ht="129.9" customHeight="1" spans="1:7">
      <c r="A64" s="10">
        <v>79</v>
      </c>
      <c r="B64" s="10" t="s">
        <v>139</v>
      </c>
      <c r="C64" s="33" t="s">
        <v>145</v>
      </c>
      <c r="D64" s="33" t="s">
        <v>151</v>
      </c>
      <c r="E64" s="33" t="s">
        <v>152</v>
      </c>
      <c r="F64" s="32" t="s">
        <v>15</v>
      </c>
      <c r="G64" s="46" t="s">
        <v>148</v>
      </c>
    </row>
    <row r="65" ht="129.9" customHeight="1" spans="1:7">
      <c r="A65" s="10">
        <v>79</v>
      </c>
      <c r="B65" s="10" t="s">
        <v>139</v>
      </c>
      <c r="C65" s="33" t="s">
        <v>145</v>
      </c>
      <c r="D65" s="33" t="s">
        <v>153</v>
      </c>
      <c r="E65" s="33" t="s">
        <v>154</v>
      </c>
      <c r="F65" s="32" t="s">
        <v>15</v>
      </c>
      <c r="G65" s="46" t="s">
        <v>155</v>
      </c>
    </row>
    <row r="66" ht="188.25" customHeight="1" spans="1:7">
      <c r="A66" s="10">
        <v>80</v>
      </c>
      <c r="B66" s="10" t="s">
        <v>139</v>
      </c>
      <c r="C66" s="33" t="s">
        <v>156</v>
      </c>
      <c r="D66" s="33" t="s">
        <v>157</v>
      </c>
      <c r="E66" s="33" t="s">
        <v>158</v>
      </c>
      <c r="F66" s="32" t="s">
        <v>15</v>
      </c>
      <c r="G66" s="46" t="s">
        <v>148</v>
      </c>
    </row>
    <row r="67" ht="270.75" customHeight="1" spans="1:7">
      <c r="A67" s="10">
        <v>80</v>
      </c>
      <c r="B67" s="10" t="s">
        <v>139</v>
      </c>
      <c r="C67" s="33" t="s">
        <v>156</v>
      </c>
      <c r="D67" s="33" t="s">
        <v>159</v>
      </c>
      <c r="E67" s="33" t="s">
        <v>160</v>
      </c>
      <c r="F67" s="32" t="s">
        <v>15</v>
      </c>
      <c r="G67" s="46" t="s">
        <v>148</v>
      </c>
    </row>
    <row r="68" ht="129.9" customHeight="1" spans="1:7">
      <c r="A68" s="10">
        <v>80</v>
      </c>
      <c r="B68" s="10" t="s">
        <v>139</v>
      </c>
      <c r="C68" s="33" t="s">
        <v>156</v>
      </c>
      <c r="D68" s="33" t="s">
        <v>161</v>
      </c>
      <c r="E68" s="33" t="s">
        <v>162</v>
      </c>
      <c r="F68" s="32" t="s">
        <v>70</v>
      </c>
      <c r="G68" s="33" t="s">
        <v>163</v>
      </c>
    </row>
    <row r="69" ht="129.9" customHeight="1" spans="1:7">
      <c r="A69" s="10">
        <v>80</v>
      </c>
      <c r="B69" s="10" t="s">
        <v>139</v>
      </c>
      <c r="C69" s="33" t="s">
        <v>156</v>
      </c>
      <c r="D69" s="33" t="s">
        <v>164</v>
      </c>
      <c r="E69" s="33" t="s">
        <v>165</v>
      </c>
      <c r="F69" s="32" t="s">
        <v>70</v>
      </c>
      <c r="G69" s="33" t="s">
        <v>163</v>
      </c>
    </row>
    <row r="70" ht="129.9" customHeight="1" spans="1:7">
      <c r="A70" s="10">
        <v>80</v>
      </c>
      <c r="B70" s="10" t="s">
        <v>139</v>
      </c>
      <c r="C70" s="33" t="s">
        <v>156</v>
      </c>
      <c r="D70" s="33" t="s">
        <v>166</v>
      </c>
      <c r="E70" s="33" t="s">
        <v>167</v>
      </c>
      <c r="F70" s="32" t="s">
        <v>15</v>
      </c>
      <c r="G70" s="46" t="s">
        <v>148</v>
      </c>
    </row>
    <row r="71" ht="129.9" customHeight="1" spans="1:7">
      <c r="A71" s="10">
        <v>80</v>
      </c>
      <c r="B71" s="10" t="s">
        <v>139</v>
      </c>
      <c r="C71" s="33" t="s">
        <v>156</v>
      </c>
      <c r="D71" s="33" t="s">
        <v>168</v>
      </c>
      <c r="E71" s="33" t="s">
        <v>169</v>
      </c>
      <c r="F71" s="32" t="s">
        <v>15</v>
      </c>
      <c r="G71" s="46" t="s">
        <v>170</v>
      </c>
    </row>
    <row r="72" ht="129.9" customHeight="1" spans="1:7">
      <c r="A72" s="10">
        <v>80</v>
      </c>
      <c r="B72" s="10" t="s">
        <v>139</v>
      </c>
      <c r="C72" s="33" t="s">
        <v>156</v>
      </c>
      <c r="D72" s="33" t="s">
        <v>171</v>
      </c>
      <c r="E72" s="33" t="s">
        <v>172</v>
      </c>
      <c r="F72" s="32" t="s">
        <v>15</v>
      </c>
      <c r="G72" s="46" t="s">
        <v>155</v>
      </c>
    </row>
    <row r="73" ht="367.5" customHeight="1" spans="1:7">
      <c r="A73" s="10">
        <v>81</v>
      </c>
      <c r="B73" s="10" t="s">
        <v>139</v>
      </c>
      <c r="C73" s="33" t="s">
        <v>173</v>
      </c>
      <c r="D73" s="33" t="s">
        <v>174</v>
      </c>
      <c r="E73" s="33" t="s">
        <v>175</v>
      </c>
      <c r="F73" s="32" t="s">
        <v>70</v>
      </c>
      <c r="G73" s="46" t="s">
        <v>148</v>
      </c>
    </row>
    <row r="74" ht="100.5" customHeight="1" spans="1:7">
      <c r="A74" s="10">
        <v>81</v>
      </c>
      <c r="B74" s="10" t="s">
        <v>139</v>
      </c>
      <c r="C74" s="33" t="s">
        <v>173</v>
      </c>
      <c r="D74" s="33" t="s">
        <v>176</v>
      </c>
      <c r="E74" s="33" t="s">
        <v>177</v>
      </c>
      <c r="F74" s="32" t="s">
        <v>70</v>
      </c>
      <c r="G74" s="46" t="s">
        <v>155</v>
      </c>
    </row>
    <row r="75" ht="215.25" customHeight="1" spans="1:7">
      <c r="A75" s="10">
        <v>81</v>
      </c>
      <c r="B75" s="10" t="s">
        <v>139</v>
      </c>
      <c r="C75" s="33" t="s">
        <v>173</v>
      </c>
      <c r="D75" s="33" t="s">
        <v>178</v>
      </c>
      <c r="E75" s="33" t="s">
        <v>179</v>
      </c>
      <c r="F75" s="32" t="s">
        <v>70</v>
      </c>
      <c r="G75" s="46" t="s">
        <v>148</v>
      </c>
    </row>
    <row r="76" ht="129.9" customHeight="1" spans="1:7">
      <c r="A76" s="10">
        <v>81</v>
      </c>
      <c r="B76" s="10" t="s">
        <v>139</v>
      </c>
      <c r="C76" s="33" t="s">
        <v>173</v>
      </c>
      <c r="D76" s="33" t="s">
        <v>180</v>
      </c>
      <c r="E76" s="33" t="s">
        <v>181</v>
      </c>
      <c r="F76" s="32" t="s">
        <v>70</v>
      </c>
      <c r="G76" s="46" t="s">
        <v>148</v>
      </c>
    </row>
    <row r="77" ht="129.9" customHeight="1" spans="1:7">
      <c r="A77" s="10">
        <v>81</v>
      </c>
      <c r="B77" s="10" t="s">
        <v>139</v>
      </c>
      <c r="C77" s="33" t="s">
        <v>173</v>
      </c>
      <c r="D77" s="33" t="s">
        <v>182</v>
      </c>
      <c r="E77" s="33" t="s">
        <v>183</v>
      </c>
      <c r="F77" s="32" t="s">
        <v>70</v>
      </c>
      <c r="G77" s="46" t="s">
        <v>155</v>
      </c>
    </row>
    <row r="78" ht="201" customHeight="1" spans="1:7">
      <c r="A78" s="10">
        <v>82</v>
      </c>
      <c r="B78" s="10" t="s">
        <v>139</v>
      </c>
      <c r="C78" s="33" t="s">
        <v>184</v>
      </c>
      <c r="D78" s="33" t="s">
        <v>185</v>
      </c>
      <c r="E78" s="33" t="s">
        <v>186</v>
      </c>
      <c r="F78" s="32" t="s">
        <v>15</v>
      </c>
      <c r="G78" s="46" t="s">
        <v>148</v>
      </c>
    </row>
    <row r="79" ht="129.9" customHeight="1" spans="1:7">
      <c r="A79" s="10">
        <v>82</v>
      </c>
      <c r="B79" s="10" t="s">
        <v>139</v>
      </c>
      <c r="C79" s="33" t="s">
        <v>184</v>
      </c>
      <c r="D79" s="33" t="s">
        <v>187</v>
      </c>
      <c r="E79" s="33" t="s">
        <v>188</v>
      </c>
      <c r="F79" s="32" t="s">
        <v>15</v>
      </c>
      <c r="G79" s="46" t="s">
        <v>148</v>
      </c>
    </row>
    <row r="80" ht="191.25" customHeight="1" spans="1:7">
      <c r="A80" s="10">
        <v>82</v>
      </c>
      <c r="B80" s="10" t="s">
        <v>139</v>
      </c>
      <c r="C80" s="33" t="s">
        <v>184</v>
      </c>
      <c r="D80" s="33" t="s">
        <v>189</v>
      </c>
      <c r="E80" s="33" t="s">
        <v>190</v>
      </c>
      <c r="F80" s="32" t="s">
        <v>15</v>
      </c>
      <c r="G80" s="46" t="s">
        <v>148</v>
      </c>
    </row>
    <row r="81" ht="129.9" customHeight="1" spans="1:7">
      <c r="A81" s="10">
        <v>82</v>
      </c>
      <c r="B81" s="10" t="s">
        <v>139</v>
      </c>
      <c r="C81" s="33" t="s">
        <v>184</v>
      </c>
      <c r="D81" s="33" t="s">
        <v>191</v>
      </c>
      <c r="E81" s="33" t="s">
        <v>192</v>
      </c>
      <c r="F81" s="32" t="s">
        <v>15</v>
      </c>
      <c r="G81" s="46" t="s">
        <v>148</v>
      </c>
    </row>
    <row r="82" ht="129.9" customHeight="1" spans="1:7">
      <c r="A82" s="10">
        <v>82</v>
      </c>
      <c r="B82" s="10" t="s">
        <v>139</v>
      </c>
      <c r="C82" s="33" t="s">
        <v>184</v>
      </c>
      <c r="D82" s="33" t="s">
        <v>193</v>
      </c>
      <c r="E82" s="33" t="s">
        <v>194</v>
      </c>
      <c r="F82" s="32" t="s">
        <v>15</v>
      </c>
      <c r="G82" s="46" t="s">
        <v>148</v>
      </c>
    </row>
    <row r="83" ht="129.9" customHeight="1" spans="1:7">
      <c r="A83" s="10">
        <v>82</v>
      </c>
      <c r="B83" s="10" t="s">
        <v>139</v>
      </c>
      <c r="C83" s="33" t="s">
        <v>184</v>
      </c>
      <c r="D83" s="33" t="s">
        <v>195</v>
      </c>
      <c r="E83" s="33" t="s">
        <v>196</v>
      </c>
      <c r="F83" s="32" t="s">
        <v>15</v>
      </c>
      <c r="G83" s="46" t="s">
        <v>148</v>
      </c>
    </row>
    <row r="84" ht="129.9" customHeight="1" spans="1:7">
      <c r="A84" s="10">
        <v>83</v>
      </c>
      <c r="B84" s="10" t="s">
        <v>139</v>
      </c>
      <c r="C84" s="33" t="s">
        <v>197</v>
      </c>
      <c r="D84" s="33"/>
      <c r="E84" s="33" t="s">
        <v>198</v>
      </c>
      <c r="F84" s="32" t="s">
        <v>15</v>
      </c>
      <c r="G84" s="46" t="s">
        <v>148</v>
      </c>
    </row>
    <row r="85" ht="235.5" customHeight="1" spans="1:7">
      <c r="A85" s="10">
        <v>84</v>
      </c>
      <c r="B85" s="10" t="s">
        <v>139</v>
      </c>
      <c r="C85" s="33" t="s">
        <v>199</v>
      </c>
      <c r="D85" s="33" t="s">
        <v>200</v>
      </c>
      <c r="E85" s="33" t="s">
        <v>201</v>
      </c>
      <c r="F85" s="32" t="s">
        <v>15</v>
      </c>
      <c r="G85" s="46" t="s">
        <v>148</v>
      </c>
    </row>
    <row r="86" ht="129.9" customHeight="1" spans="1:7">
      <c r="A86" s="10">
        <v>84</v>
      </c>
      <c r="B86" s="10" t="s">
        <v>139</v>
      </c>
      <c r="C86" s="33" t="s">
        <v>199</v>
      </c>
      <c r="D86" s="33" t="s">
        <v>202</v>
      </c>
      <c r="E86" s="33" t="s">
        <v>203</v>
      </c>
      <c r="F86" s="32" t="s">
        <v>15</v>
      </c>
      <c r="G86" s="46" t="s">
        <v>148</v>
      </c>
    </row>
    <row r="87" ht="129.9" customHeight="1" spans="1:7">
      <c r="A87" s="10">
        <v>84</v>
      </c>
      <c r="B87" s="10" t="s">
        <v>139</v>
      </c>
      <c r="C87" s="33" t="s">
        <v>199</v>
      </c>
      <c r="D87" s="33" t="s">
        <v>204</v>
      </c>
      <c r="E87" s="33" t="s">
        <v>205</v>
      </c>
      <c r="F87" s="32" t="s">
        <v>70</v>
      </c>
      <c r="G87" s="47"/>
    </row>
    <row r="88" ht="129.9" customHeight="1" spans="1:7">
      <c r="A88" s="10">
        <v>84</v>
      </c>
      <c r="B88" s="10" t="s">
        <v>139</v>
      </c>
      <c r="C88" s="33" t="s">
        <v>199</v>
      </c>
      <c r="D88" s="33" t="s">
        <v>206</v>
      </c>
      <c r="E88" s="33" t="s">
        <v>207</v>
      </c>
      <c r="F88" s="32" t="s">
        <v>15</v>
      </c>
      <c r="G88" s="46" t="s">
        <v>148</v>
      </c>
    </row>
    <row r="89" ht="129.9" customHeight="1" spans="1:7">
      <c r="A89" s="10">
        <v>84</v>
      </c>
      <c r="B89" s="10" t="s">
        <v>139</v>
      </c>
      <c r="C89" s="33" t="s">
        <v>199</v>
      </c>
      <c r="D89" s="33" t="s">
        <v>208</v>
      </c>
      <c r="E89" s="33" t="s">
        <v>209</v>
      </c>
      <c r="F89" s="32" t="s">
        <v>15</v>
      </c>
      <c r="G89" s="46" t="s">
        <v>155</v>
      </c>
    </row>
    <row r="90" ht="184.5" customHeight="1" spans="1:7">
      <c r="A90" s="10">
        <v>85</v>
      </c>
      <c r="B90" s="10" t="s">
        <v>139</v>
      </c>
      <c r="C90" s="33" t="s">
        <v>210</v>
      </c>
      <c r="D90" s="33"/>
      <c r="E90" s="33" t="s">
        <v>211</v>
      </c>
      <c r="F90" s="32" t="s">
        <v>15</v>
      </c>
      <c r="G90" s="46" t="s">
        <v>148</v>
      </c>
    </row>
    <row r="91" ht="180.75" customHeight="1" spans="1:7">
      <c r="A91" s="10">
        <v>86</v>
      </c>
      <c r="B91" s="10" t="s">
        <v>139</v>
      </c>
      <c r="C91" s="33" t="s">
        <v>212</v>
      </c>
      <c r="D91" s="33" t="s">
        <v>213</v>
      </c>
      <c r="E91" s="33" t="s">
        <v>214</v>
      </c>
      <c r="F91" s="32" t="s">
        <v>15</v>
      </c>
      <c r="G91" s="46" t="s">
        <v>148</v>
      </c>
    </row>
    <row r="92" ht="229.5" customHeight="1" spans="1:7">
      <c r="A92" s="10">
        <v>86</v>
      </c>
      <c r="B92" s="10" t="s">
        <v>139</v>
      </c>
      <c r="C92" s="33" t="s">
        <v>212</v>
      </c>
      <c r="D92" s="33" t="s">
        <v>215</v>
      </c>
      <c r="E92" s="33" t="s">
        <v>216</v>
      </c>
      <c r="F92" s="32" t="s">
        <v>15</v>
      </c>
      <c r="G92" s="46" t="s">
        <v>148</v>
      </c>
    </row>
    <row r="93" ht="129.9" customHeight="1" spans="1:7">
      <c r="A93" s="10">
        <v>87</v>
      </c>
      <c r="B93" s="10" t="s">
        <v>139</v>
      </c>
      <c r="C93" s="33" t="s">
        <v>217</v>
      </c>
      <c r="D93" s="33" t="s">
        <v>218</v>
      </c>
      <c r="E93" s="33" t="s">
        <v>219</v>
      </c>
      <c r="F93" s="32" t="s">
        <v>15</v>
      </c>
      <c r="G93" s="46" t="s">
        <v>148</v>
      </c>
    </row>
    <row r="94" ht="129.9" customHeight="1" spans="1:7">
      <c r="A94" s="10">
        <v>87</v>
      </c>
      <c r="B94" s="10" t="s">
        <v>139</v>
      </c>
      <c r="C94" s="33" t="s">
        <v>217</v>
      </c>
      <c r="D94" s="33" t="s">
        <v>220</v>
      </c>
      <c r="E94" s="33" t="s">
        <v>221</v>
      </c>
      <c r="F94" s="32" t="s">
        <v>15</v>
      </c>
      <c r="G94" s="46" t="s">
        <v>155</v>
      </c>
    </row>
    <row r="95" ht="129.9" customHeight="1" spans="1:7">
      <c r="A95" s="10">
        <v>88</v>
      </c>
      <c r="B95" s="10" t="s">
        <v>139</v>
      </c>
      <c r="C95" s="48" t="s">
        <v>222</v>
      </c>
      <c r="D95" s="33" t="s">
        <v>223</v>
      </c>
      <c r="E95" s="33" t="s">
        <v>224</v>
      </c>
      <c r="F95" s="32" t="s">
        <v>15</v>
      </c>
      <c r="G95" s="46" t="s">
        <v>155</v>
      </c>
    </row>
    <row r="96" ht="129.9" customHeight="1" spans="1:7">
      <c r="A96" s="10">
        <v>88</v>
      </c>
      <c r="B96" s="10" t="s">
        <v>139</v>
      </c>
      <c r="C96" s="48" t="s">
        <v>222</v>
      </c>
      <c r="D96" s="33" t="s">
        <v>225</v>
      </c>
      <c r="E96" s="33" t="s">
        <v>226</v>
      </c>
      <c r="F96" s="32" t="s">
        <v>15</v>
      </c>
      <c r="G96" s="46" t="s">
        <v>155</v>
      </c>
    </row>
    <row r="97" ht="270" customHeight="1" spans="1:7">
      <c r="A97" s="10">
        <v>89</v>
      </c>
      <c r="B97" s="10" t="s">
        <v>139</v>
      </c>
      <c r="C97" s="33" t="s">
        <v>227</v>
      </c>
      <c r="D97" s="33" t="s">
        <v>228</v>
      </c>
      <c r="E97" s="33" t="s">
        <v>229</v>
      </c>
      <c r="F97" s="32" t="s">
        <v>15</v>
      </c>
      <c r="G97" s="46" t="s">
        <v>148</v>
      </c>
    </row>
    <row r="98" ht="154.5" customHeight="1" spans="1:7">
      <c r="A98" s="10">
        <v>89</v>
      </c>
      <c r="B98" s="10" t="s">
        <v>139</v>
      </c>
      <c r="C98" s="33" t="s">
        <v>227</v>
      </c>
      <c r="D98" s="33" t="s">
        <v>230</v>
      </c>
      <c r="E98" s="33" t="s">
        <v>231</v>
      </c>
      <c r="F98" s="32" t="s">
        <v>15</v>
      </c>
      <c r="G98" s="46" t="s">
        <v>155</v>
      </c>
    </row>
    <row r="99" ht="129.9" customHeight="1" spans="1:7">
      <c r="A99" s="10">
        <v>89</v>
      </c>
      <c r="B99" s="10" t="s">
        <v>139</v>
      </c>
      <c r="C99" s="33" t="s">
        <v>227</v>
      </c>
      <c r="D99" s="33" t="s">
        <v>232</v>
      </c>
      <c r="E99" s="33" t="s">
        <v>233</v>
      </c>
      <c r="F99" s="32" t="s">
        <v>15</v>
      </c>
      <c r="G99" s="46" t="s">
        <v>155</v>
      </c>
    </row>
    <row r="100" ht="129.9" customHeight="1" spans="1:7">
      <c r="A100" s="10">
        <v>90</v>
      </c>
      <c r="B100" s="10" t="s">
        <v>139</v>
      </c>
      <c r="C100" s="33" t="s">
        <v>234</v>
      </c>
      <c r="D100" s="33" t="s">
        <v>235</v>
      </c>
      <c r="E100" s="33" t="s">
        <v>236</v>
      </c>
      <c r="F100" s="32" t="s">
        <v>15</v>
      </c>
      <c r="G100" s="46" t="s">
        <v>155</v>
      </c>
    </row>
    <row r="101" ht="129.9" customHeight="1" spans="1:7">
      <c r="A101" s="10">
        <v>90</v>
      </c>
      <c r="B101" s="10" t="s">
        <v>139</v>
      </c>
      <c r="C101" s="33" t="s">
        <v>234</v>
      </c>
      <c r="D101" s="33" t="s">
        <v>237</v>
      </c>
      <c r="E101" s="33" t="s">
        <v>238</v>
      </c>
      <c r="F101" s="32" t="s">
        <v>15</v>
      </c>
      <c r="G101" s="46" t="s">
        <v>155</v>
      </c>
    </row>
    <row r="102" ht="129.9" customHeight="1" spans="1:7">
      <c r="A102" s="10">
        <v>91</v>
      </c>
      <c r="B102" s="10" t="s">
        <v>139</v>
      </c>
      <c r="C102" s="33" t="s">
        <v>239</v>
      </c>
      <c r="D102" s="33" t="s">
        <v>240</v>
      </c>
      <c r="E102" s="33" t="s">
        <v>241</v>
      </c>
      <c r="F102" s="32" t="s">
        <v>15</v>
      </c>
      <c r="G102" s="46" t="s">
        <v>170</v>
      </c>
    </row>
    <row r="103" ht="129.9" customHeight="1" spans="1:7">
      <c r="A103" s="10">
        <v>91</v>
      </c>
      <c r="B103" s="10" t="s">
        <v>139</v>
      </c>
      <c r="C103" s="33" t="s">
        <v>239</v>
      </c>
      <c r="D103" s="33" t="s">
        <v>242</v>
      </c>
      <c r="E103" s="33" t="s">
        <v>243</v>
      </c>
      <c r="F103" s="32" t="s">
        <v>15</v>
      </c>
      <c r="G103" s="46" t="s">
        <v>170</v>
      </c>
    </row>
    <row r="104" ht="235.5" customHeight="1" spans="1:7">
      <c r="A104" s="10">
        <v>91</v>
      </c>
      <c r="B104" s="10" t="s">
        <v>139</v>
      </c>
      <c r="C104" s="33" t="s">
        <v>239</v>
      </c>
      <c r="D104" s="33" t="s">
        <v>244</v>
      </c>
      <c r="E104" s="33" t="s">
        <v>245</v>
      </c>
      <c r="F104" s="32" t="s">
        <v>15</v>
      </c>
      <c r="G104" s="46" t="s">
        <v>170</v>
      </c>
    </row>
    <row r="105" ht="129.9" customHeight="1" spans="1:7">
      <c r="A105" s="10">
        <v>91</v>
      </c>
      <c r="B105" s="10" t="s">
        <v>139</v>
      </c>
      <c r="C105" s="33" t="s">
        <v>239</v>
      </c>
      <c r="D105" s="33" t="s">
        <v>246</v>
      </c>
      <c r="E105" s="33" t="s">
        <v>247</v>
      </c>
      <c r="F105" s="32" t="s">
        <v>15</v>
      </c>
      <c r="G105" s="46" t="s">
        <v>170</v>
      </c>
    </row>
    <row r="106" ht="129.9" customHeight="1" spans="1:7">
      <c r="A106" s="10">
        <v>91</v>
      </c>
      <c r="B106" s="10" t="s">
        <v>139</v>
      </c>
      <c r="C106" s="33" t="s">
        <v>239</v>
      </c>
      <c r="D106" s="33" t="s">
        <v>248</v>
      </c>
      <c r="E106" s="33" t="s">
        <v>249</v>
      </c>
      <c r="F106" s="32" t="s">
        <v>70</v>
      </c>
      <c r="G106" s="46" t="s">
        <v>170</v>
      </c>
    </row>
    <row r="107" ht="235.5" customHeight="1" spans="1:7">
      <c r="A107" s="10">
        <v>91</v>
      </c>
      <c r="B107" s="10" t="s">
        <v>139</v>
      </c>
      <c r="C107" s="33" t="s">
        <v>239</v>
      </c>
      <c r="D107" s="33" t="s">
        <v>250</v>
      </c>
      <c r="E107" s="33" t="s">
        <v>251</v>
      </c>
      <c r="F107" s="32" t="s">
        <v>47</v>
      </c>
      <c r="G107" s="33"/>
    </row>
    <row r="108" ht="149.25" customHeight="1" spans="1:7">
      <c r="A108" s="10">
        <v>91</v>
      </c>
      <c r="B108" s="10" t="s">
        <v>139</v>
      </c>
      <c r="C108" s="33" t="s">
        <v>239</v>
      </c>
      <c r="D108" s="33" t="s">
        <v>252</v>
      </c>
      <c r="E108" s="33" t="s">
        <v>253</v>
      </c>
      <c r="F108" s="32" t="s">
        <v>70</v>
      </c>
      <c r="G108" s="46" t="s">
        <v>170</v>
      </c>
    </row>
    <row r="109" ht="129.9" customHeight="1" spans="1:7">
      <c r="A109" s="10">
        <v>91</v>
      </c>
      <c r="B109" s="10" t="s">
        <v>139</v>
      </c>
      <c r="C109" s="33" t="s">
        <v>239</v>
      </c>
      <c r="D109" s="33" t="s">
        <v>254</v>
      </c>
      <c r="E109" s="33" t="s">
        <v>255</v>
      </c>
      <c r="F109" s="32" t="s">
        <v>70</v>
      </c>
      <c r="G109" s="46" t="s">
        <v>170</v>
      </c>
    </row>
    <row r="110" ht="129.9" customHeight="1" spans="1:7">
      <c r="A110" s="10">
        <v>91</v>
      </c>
      <c r="B110" s="10" t="s">
        <v>139</v>
      </c>
      <c r="C110" s="33" t="s">
        <v>239</v>
      </c>
      <c r="D110" s="33" t="s">
        <v>256</v>
      </c>
      <c r="E110" s="33" t="s">
        <v>257</v>
      </c>
      <c r="F110" s="32" t="s">
        <v>70</v>
      </c>
      <c r="G110" s="33"/>
    </row>
    <row r="111" ht="129.9" customHeight="1" spans="1:7">
      <c r="A111" s="10">
        <v>91</v>
      </c>
      <c r="B111" s="10" t="s">
        <v>139</v>
      </c>
      <c r="C111" s="33" t="s">
        <v>239</v>
      </c>
      <c r="D111" s="33" t="s">
        <v>258</v>
      </c>
      <c r="E111" s="33" t="s">
        <v>259</v>
      </c>
      <c r="F111" s="32" t="s">
        <v>70</v>
      </c>
      <c r="G111" s="33" t="s">
        <v>163</v>
      </c>
    </row>
    <row r="112" ht="129.9" customHeight="1" spans="1:7">
      <c r="A112" s="10">
        <v>92</v>
      </c>
      <c r="B112" s="10" t="s">
        <v>139</v>
      </c>
      <c r="C112" s="33" t="s">
        <v>260</v>
      </c>
      <c r="D112" s="33"/>
      <c r="E112" s="33" t="s">
        <v>261</v>
      </c>
      <c r="F112" s="32" t="s">
        <v>15</v>
      </c>
      <c r="G112" s="46" t="s">
        <v>148</v>
      </c>
    </row>
    <row r="113" ht="129.9" customHeight="1" spans="1:7">
      <c r="A113" s="10">
        <v>93</v>
      </c>
      <c r="B113" s="10" t="s">
        <v>139</v>
      </c>
      <c r="C113" s="49" t="s">
        <v>262</v>
      </c>
      <c r="D113" s="49"/>
      <c r="E113" s="33" t="s">
        <v>263</v>
      </c>
      <c r="F113" s="32" t="s">
        <v>15</v>
      </c>
      <c r="G113" s="46" t="s">
        <v>148</v>
      </c>
    </row>
    <row r="114" ht="129.9" customHeight="1" spans="1:7">
      <c r="A114" s="10">
        <v>94</v>
      </c>
      <c r="B114" s="10" t="s">
        <v>139</v>
      </c>
      <c r="C114" s="33" t="s">
        <v>264</v>
      </c>
      <c r="D114" s="33" t="s">
        <v>265</v>
      </c>
      <c r="E114" s="33" t="s">
        <v>266</v>
      </c>
      <c r="F114" s="32" t="s">
        <v>15</v>
      </c>
      <c r="G114" s="46" t="s">
        <v>155</v>
      </c>
    </row>
    <row r="115" ht="141.75" customHeight="1" spans="1:7">
      <c r="A115" s="10">
        <v>94</v>
      </c>
      <c r="B115" s="10" t="s">
        <v>139</v>
      </c>
      <c r="C115" s="33" t="s">
        <v>264</v>
      </c>
      <c r="D115" s="33" t="s">
        <v>267</v>
      </c>
      <c r="E115" s="33" t="s">
        <v>268</v>
      </c>
      <c r="F115" s="32" t="s">
        <v>15</v>
      </c>
      <c r="G115" s="46" t="s">
        <v>155</v>
      </c>
    </row>
    <row r="116" ht="306.75" customHeight="1" spans="1:7">
      <c r="A116" s="10">
        <v>94</v>
      </c>
      <c r="B116" s="10" t="s">
        <v>139</v>
      </c>
      <c r="C116" s="33" t="s">
        <v>264</v>
      </c>
      <c r="D116" s="33" t="s">
        <v>269</v>
      </c>
      <c r="E116" s="33" t="s">
        <v>270</v>
      </c>
      <c r="F116" s="32" t="s">
        <v>15</v>
      </c>
      <c r="G116" s="46" t="s">
        <v>155</v>
      </c>
    </row>
    <row r="117" ht="129.9" customHeight="1" spans="1:7">
      <c r="A117" s="10">
        <v>94</v>
      </c>
      <c r="B117" s="10" t="s">
        <v>139</v>
      </c>
      <c r="C117" s="33" t="s">
        <v>264</v>
      </c>
      <c r="D117" s="33" t="s">
        <v>271</v>
      </c>
      <c r="E117" s="33" t="s">
        <v>272</v>
      </c>
      <c r="F117" s="32" t="s">
        <v>15</v>
      </c>
      <c r="G117" s="46" t="s">
        <v>155</v>
      </c>
    </row>
    <row r="118" ht="129.9" customHeight="1" spans="1:7">
      <c r="A118" s="10">
        <v>94</v>
      </c>
      <c r="B118" s="10" t="s">
        <v>139</v>
      </c>
      <c r="C118" s="33" t="s">
        <v>264</v>
      </c>
      <c r="D118" s="33" t="s">
        <v>273</v>
      </c>
      <c r="E118" s="33" t="s">
        <v>274</v>
      </c>
      <c r="F118" s="32" t="s">
        <v>15</v>
      </c>
      <c r="G118" s="46" t="s">
        <v>155</v>
      </c>
    </row>
    <row r="119" ht="203.25" customHeight="1" spans="1:7">
      <c r="A119" s="10">
        <v>95</v>
      </c>
      <c r="B119" s="10" t="s">
        <v>139</v>
      </c>
      <c r="C119" s="33" t="s">
        <v>275</v>
      </c>
      <c r="D119" s="33" t="s">
        <v>276</v>
      </c>
      <c r="E119" s="33" t="s">
        <v>277</v>
      </c>
      <c r="F119" s="32" t="s">
        <v>15</v>
      </c>
      <c r="G119" s="46" t="s">
        <v>155</v>
      </c>
    </row>
    <row r="120" ht="129.9" customHeight="1" spans="1:7">
      <c r="A120" s="10">
        <v>95</v>
      </c>
      <c r="B120" s="10" t="s">
        <v>139</v>
      </c>
      <c r="C120" s="33" t="s">
        <v>275</v>
      </c>
      <c r="D120" s="33" t="s">
        <v>278</v>
      </c>
      <c r="E120" s="33" t="s">
        <v>279</v>
      </c>
      <c r="F120" s="32" t="s">
        <v>15</v>
      </c>
      <c r="G120" s="46" t="s">
        <v>155</v>
      </c>
    </row>
    <row r="121" ht="129.9" customHeight="1" spans="1:7">
      <c r="A121" s="10">
        <v>95</v>
      </c>
      <c r="B121" s="10" t="s">
        <v>139</v>
      </c>
      <c r="C121" s="33" t="s">
        <v>275</v>
      </c>
      <c r="D121" s="33" t="s">
        <v>280</v>
      </c>
      <c r="E121" s="33" t="s">
        <v>281</v>
      </c>
      <c r="F121" s="32" t="s">
        <v>15</v>
      </c>
      <c r="G121" s="46" t="s">
        <v>155</v>
      </c>
    </row>
    <row r="122" ht="129.9" customHeight="1" spans="1:7">
      <c r="A122" s="10">
        <v>95</v>
      </c>
      <c r="B122" s="10" t="s">
        <v>139</v>
      </c>
      <c r="C122" s="33" t="s">
        <v>275</v>
      </c>
      <c r="D122" s="33" t="s">
        <v>282</v>
      </c>
      <c r="E122" s="33" t="s">
        <v>283</v>
      </c>
      <c r="F122" s="32" t="s">
        <v>15</v>
      </c>
      <c r="G122" s="46" t="s">
        <v>155</v>
      </c>
    </row>
    <row r="123" ht="222" customHeight="1" spans="1:7">
      <c r="A123" s="10">
        <v>96</v>
      </c>
      <c r="B123" s="10" t="s">
        <v>139</v>
      </c>
      <c r="C123" s="33" t="s">
        <v>284</v>
      </c>
      <c r="D123" s="33" t="s">
        <v>285</v>
      </c>
      <c r="E123" s="33" t="s">
        <v>286</v>
      </c>
      <c r="F123" s="32" t="s">
        <v>70</v>
      </c>
      <c r="G123" s="33" t="s">
        <v>163</v>
      </c>
    </row>
    <row r="124" ht="129.9" customHeight="1" spans="1:7">
      <c r="A124" s="10">
        <v>96</v>
      </c>
      <c r="B124" s="10" t="s">
        <v>139</v>
      </c>
      <c r="C124" s="33" t="s">
        <v>284</v>
      </c>
      <c r="D124" s="33" t="s">
        <v>287</v>
      </c>
      <c r="E124" s="33" t="s">
        <v>288</v>
      </c>
      <c r="F124" s="32" t="s">
        <v>70</v>
      </c>
      <c r="G124" s="33" t="s">
        <v>163</v>
      </c>
    </row>
    <row r="125" ht="129.9" customHeight="1" spans="1:7">
      <c r="A125" s="10">
        <v>97</v>
      </c>
      <c r="B125" s="10" t="s">
        <v>139</v>
      </c>
      <c r="C125" s="33" t="s">
        <v>289</v>
      </c>
      <c r="D125" s="33" t="s">
        <v>290</v>
      </c>
      <c r="E125" s="33" t="s">
        <v>291</v>
      </c>
      <c r="F125" s="32" t="s">
        <v>15</v>
      </c>
      <c r="G125" s="46" t="s">
        <v>155</v>
      </c>
    </row>
    <row r="126" ht="129.9" customHeight="1" spans="1:7">
      <c r="A126" s="10">
        <v>97</v>
      </c>
      <c r="B126" s="10" t="s">
        <v>139</v>
      </c>
      <c r="C126" s="33" t="s">
        <v>289</v>
      </c>
      <c r="D126" s="33" t="s">
        <v>292</v>
      </c>
      <c r="E126" s="33" t="s">
        <v>293</v>
      </c>
      <c r="F126" s="32" t="s">
        <v>15</v>
      </c>
      <c r="G126" s="46" t="s">
        <v>148</v>
      </c>
    </row>
    <row r="127" ht="129.9" customHeight="1" spans="1:7">
      <c r="A127" s="10">
        <v>97</v>
      </c>
      <c r="B127" s="10" t="s">
        <v>139</v>
      </c>
      <c r="C127" s="33" t="s">
        <v>289</v>
      </c>
      <c r="D127" s="33" t="s">
        <v>294</v>
      </c>
      <c r="E127" s="33" t="s">
        <v>295</v>
      </c>
      <c r="F127" s="32" t="s">
        <v>15</v>
      </c>
      <c r="G127" s="46" t="s">
        <v>148</v>
      </c>
    </row>
    <row r="128" ht="129.9" customHeight="1" spans="1:7">
      <c r="A128" s="10">
        <v>97</v>
      </c>
      <c r="B128" s="10" t="s">
        <v>139</v>
      </c>
      <c r="C128" s="33" t="s">
        <v>289</v>
      </c>
      <c r="D128" s="33" t="s">
        <v>296</v>
      </c>
      <c r="E128" s="33" t="s">
        <v>297</v>
      </c>
      <c r="F128" s="32" t="s">
        <v>15</v>
      </c>
      <c r="G128" s="46" t="s">
        <v>148</v>
      </c>
    </row>
    <row r="129" ht="180" customHeight="1" spans="1:7">
      <c r="A129" s="10">
        <v>97</v>
      </c>
      <c r="B129" s="10" t="s">
        <v>139</v>
      </c>
      <c r="C129" s="33" t="s">
        <v>289</v>
      </c>
      <c r="D129" s="33" t="s">
        <v>298</v>
      </c>
      <c r="E129" s="33" t="s">
        <v>299</v>
      </c>
      <c r="F129" s="32" t="s">
        <v>15</v>
      </c>
      <c r="G129" s="46" t="s">
        <v>148</v>
      </c>
    </row>
    <row r="130" ht="129.9" customHeight="1" spans="1:7">
      <c r="A130" s="10">
        <v>97</v>
      </c>
      <c r="B130" s="10" t="s">
        <v>139</v>
      </c>
      <c r="C130" s="33" t="s">
        <v>289</v>
      </c>
      <c r="D130" s="33" t="s">
        <v>300</v>
      </c>
      <c r="E130" s="33" t="s">
        <v>301</v>
      </c>
      <c r="F130" s="32" t="s">
        <v>15</v>
      </c>
      <c r="G130" s="46" t="s">
        <v>148</v>
      </c>
    </row>
    <row r="131" ht="365.25" customHeight="1" spans="1:7">
      <c r="A131" s="10">
        <v>98</v>
      </c>
      <c r="B131" s="10" t="s">
        <v>139</v>
      </c>
      <c r="C131" s="33" t="s">
        <v>302</v>
      </c>
      <c r="D131" s="33" t="s">
        <v>303</v>
      </c>
      <c r="E131" s="33" t="s">
        <v>304</v>
      </c>
      <c r="F131" s="32" t="s">
        <v>15</v>
      </c>
      <c r="G131" s="46" t="s">
        <v>148</v>
      </c>
    </row>
    <row r="132" ht="129.9" customHeight="1" spans="1:7">
      <c r="A132" s="10">
        <v>98</v>
      </c>
      <c r="B132" s="10" t="s">
        <v>139</v>
      </c>
      <c r="C132" s="33" t="s">
        <v>302</v>
      </c>
      <c r="D132" s="33" t="s">
        <v>305</v>
      </c>
      <c r="E132" s="33" t="s">
        <v>306</v>
      </c>
      <c r="F132" s="32" t="s">
        <v>15</v>
      </c>
      <c r="G132" s="46" t="s">
        <v>155</v>
      </c>
    </row>
    <row r="133" ht="213.75" customHeight="1" spans="1:7">
      <c r="A133" s="10">
        <v>98</v>
      </c>
      <c r="B133" s="10" t="s">
        <v>139</v>
      </c>
      <c r="C133" s="33" t="s">
        <v>302</v>
      </c>
      <c r="D133" s="33" t="s">
        <v>307</v>
      </c>
      <c r="E133" s="33" t="s">
        <v>308</v>
      </c>
      <c r="F133" s="32" t="s">
        <v>15</v>
      </c>
      <c r="G133" s="46" t="s">
        <v>148</v>
      </c>
    </row>
    <row r="134" ht="129.9" customHeight="1" spans="1:7">
      <c r="A134" s="10">
        <v>99</v>
      </c>
      <c r="B134" s="10" t="s">
        <v>139</v>
      </c>
      <c r="C134" s="33" t="s">
        <v>309</v>
      </c>
      <c r="D134" s="33" t="s">
        <v>310</v>
      </c>
      <c r="E134" s="33" t="s">
        <v>311</v>
      </c>
      <c r="F134" s="32" t="s">
        <v>15</v>
      </c>
      <c r="G134" s="46" t="s">
        <v>148</v>
      </c>
    </row>
    <row r="135" ht="129.9" customHeight="1" spans="1:7">
      <c r="A135" s="10">
        <v>99</v>
      </c>
      <c r="B135" s="10" t="s">
        <v>139</v>
      </c>
      <c r="C135" s="33" t="s">
        <v>309</v>
      </c>
      <c r="D135" s="33" t="s">
        <v>312</v>
      </c>
      <c r="E135" s="33" t="s">
        <v>313</v>
      </c>
      <c r="F135" s="32" t="s">
        <v>15</v>
      </c>
      <c r="G135" s="46" t="s">
        <v>148</v>
      </c>
    </row>
    <row r="136" ht="129.9" customHeight="1" spans="1:7">
      <c r="A136" s="10">
        <v>99</v>
      </c>
      <c r="B136" s="10" t="s">
        <v>139</v>
      </c>
      <c r="C136" s="33" t="s">
        <v>309</v>
      </c>
      <c r="D136" s="33" t="s">
        <v>314</v>
      </c>
      <c r="E136" s="33" t="s">
        <v>315</v>
      </c>
      <c r="F136" s="32" t="s">
        <v>15</v>
      </c>
      <c r="G136" s="46" t="s">
        <v>148</v>
      </c>
    </row>
    <row r="137" ht="129.9" customHeight="1" spans="1:7">
      <c r="A137" s="10">
        <v>100</v>
      </c>
      <c r="B137" s="10" t="s">
        <v>139</v>
      </c>
      <c r="C137" s="49" t="s">
        <v>316</v>
      </c>
      <c r="D137" s="49"/>
      <c r="E137" s="33" t="s">
        <v>317</v>
      </c>
      <c r="F137" s="32" t="s">
        <v>15</v>
      </c>
      <c r="G137" s="46" t="s">
        <v>148</v>
      </c>
    </row>
    <row r="138" ht="129.9" customHeight="1" spans="1:7">
      <c r="A138" s="10">
        <v>101</v>
      </c>
      <c r="B138" s="10" t="s">
        <v>139</v>
      </c>
      <c r="C138" s="33" t="s">
        <v>318</v>
      </c>
      <c r="D138" s="33" t="s">
        <v>319</v>
      </c>
      <c r="E138" s="33" t="s">
        <v>320</v>
      </c>
      <c r="F138" s="32" t="s">
        <v>15</v>
      </c>
      <c r="G138" s="46" t="s">
        <v>155</v>
      </c>
    </row>
    <row r="139" ht="129.9" customHeight="1" spans="1:7">
      <c r="A139" s="10">
        <v>101</v>
      </c>
      <c r="B139" s="10" t="s">
        <v>139</v>
      </c>
      <c r="C139" s="33" t="s">
        <v>318</v>
      </c>
      <c r="D139" s="33" t="s">
        <v>321</v>
      </c>
      <c r="E139" s="33" t="s">
        <v>322</v>
      </c>
      <c r="F139" s="32" t="s">
        <v>15</v>
      </c>
      <c r="G139" s="46" t="s">
        <v>155</v>
      </c>
    </row>
    <row r="140" ht="129.9" customHeight="1" spans="1:7">
      <c r="A140" s="10">
        <v>101</v>
      </c>
      <c r="B140" s="10" t="s">
        <v>139</v>
      </c>
      <c r="C140" s="33" t="s">
        <v>318</v>
      </c>
      <c r="D140" s="33" t="s">
        <v>323</v>
      </c>
      <c r="E140" s="33" t="s">
        <v>324</v>
      </c>
      <c r="F140" s="32" t="s">
        <v>15</v>
      </c>
      <c r="G140" s="46" t="s">
        <v>155</v>
      </c>
    </row>
    <row r="141" ht="129.9" customHeight="1" spans="1:7">
      <c r="A141" s="10">
        <v>102</v>
      </c>
      <c r="B141" s="10" t="s">
        <v>139</v>
      </c>
      <c r="C141" s="33" t="s">
        <v>325</v>
      </c>
      <c r="D141" s="33" t="s">
        <v>326</v>
      </c>
      <c r="E141" s="33" t="s">
        <v>327</v>
      </c>
      <c r="F141" s="32" t="s">
        <v>15</v>
      </c>
      <c r="G141" s="46" t="s">
        <v>148</v>
      </c>
    </row>
    <row r="142" ht="129.9" customHeight="1" spans="1:7">
      <c r="A142" s="10">
        <v>102</v>
      </c>
      <c r="B142" s="10" t="s">
        <v>139</v>
      </c>
      <c r="C142" s="33" t="s">
        <v>325</v>
      </c>
      <c r="D142" s="33" t="s">
        <v>328</v>
      </c>
      <c r="E142" s="33" t="s">
        <v>329</v>
      </c>
      <c r="F142" s="32" t="s">
        <v>15</v>
      </c>
      <c r="G142" s="46" t="s">
        <v>148</v>
      </c>
    </row>
    <row r="143" ht="306" customHeight="1" spans="1:7">
      <c r="A143" s="10">
        <v>103</v>
      </c>
      <c r="B143" s="10" t="s">
        <v>139</v>
      </c>
      <c r="C143" s="33" t="s">
        <v>330</v>
      </c>
      <c r="D143" s="33" t="s">
        <v>331</v>
      </c>
      <c r="E143" s="33" t="s">
        <v>332</v>
      </c>
      <c r="F143" s="32" t="s">
        <v>15</v>
      </c>
      <c r="G143" s="46" t="s">
        <v>148</v>
      </c>
    </row>
    <row r="144" ht="129.9" customHeight="1" spans="1:7">
      <c r="A144" s="10">
        <v>103</v>
      </c>
      <c r="B144" s="10" t="s">
        <v>139</v>
      </c>
      <c r="C144" s="33" t="s">
        <v>330</v>
      </c>
      <c r="D144" s="33" t="s">
        <v>333</v>
      </c>
      <c r="E144" s="33" t="s">
        <v>334</v>
      </c>
      <c r="F144" s="32" t="s">
        <v>15</v>
      </c>
      <c r="G144" s="46" t="s">
        <v>148</v>
      </c>
    </row>
    <row r="145" ht="129.9" customHeight="1" spans="1:7">
      <c r="A145" s="10">
        <v>103</v>
      </c>
      <c r="B145" s="10" t="s">
        <v>139</v>
      </c>
      <c r="C145" s="33" t="s">
        <v>330</v>
      </c>
      <c r="D145" s="33" t="s">
        <v>335</v>
      </c>
      <c r="E145" s="33" t="s">
        <v>336</v>
      </c>
      <c r="F145" s="32" t="s">
        <v>15</v>
      </c>
      <c r="G145" s="46" t="s">
        <v>148</v>
      </c>
    </row>
    <row r="146" ht="129.9" customHeight="1" spans="1:7">
      <c r="A146" s="10">
        <v>104</v>
      </c>
      <c r="B146" s="10" t="s">
        <v>139</v>
      </c>
      <c r="C146" s="33" t="s">
        <v>337</v>
      </c>
      <c r="D146" s="33" t="s">
        <v>338</v>
      </c>
      <c r="E146" s="33" t="s">
        <v>339</v>
      </c>
      <c r="F146" s="32" t="s">
        <v>15</v>
      </c>
      <c r="G146" s="46" t="s">
        <v>148</v>
      </c>
    </row>
    <row r="147" ht="129.9" customHeight="1" spans="1:7">
      <c r="A147" s="10">
        <v>104</v>
      </c>
      <c r="B147" s="10" t="s">
        <v>139</v>
      </c>
      <c r="C147" s="33" t="s">
        <v>337</v>
      </c>
      <c r="D147" s="33" t="s">
        <v>340</v>
      </c>
      <c r="E147" s="33" t="s">
        <v>341</v>
      </c>
      <c r="F147" s="32" t="s">
        <v>15</v>
      </c>
      <c r="G147" s="46" t="s">
        <v>148</v>
      </c>
    </row>
    <row r="148" ht="129.9" customHeight="1" spans="1:7">
      <c r="A148" s="10">
        <v>104</v>
      </c>
      <c r="B148" s="10" t="s">
        <v>139</v>
      </c>
      <c r="C148" s="33" t="s">
        <v>337</v>
      </c>
      <c r="D148" s="33" t="s">
        <v>342</v>
      </c>
      <c r="E148" s="33" t="s">
        <v>343</v>
      </c>
      <c r="F148" s="32" t="s">
        <v>15</v>
      </c>
      <c r="G148" s="46" t="s">
        <v>148</v>
      </c>
    </row>
    <row r="149" ht="129.9" customHeight="1" spans="1:7">
      <c r="A149" s="10">
        <v>104</v>
      </c>
      <c r="B149" s="10" t="s">
        <v>139</v>
      </c>
      <c r="C149" s="33" t="s">
        <v>337</v>
      </c>
      <c r="D149" s="33" t="s">
        <v>344</v>
      </c>
      <c r="E149" s="33" t="s">
        <v>345</v>
      </c>
      <c r="F149" s="32" t="s">
        <v>15</v>
      </c>
      <c r="G149" s="46" t="s">
        <v>148</v>
      </c>
    </row>
    <row r="150" ht="129.9" customHeight="1" spans="1:7">
      <c r="A150" s="10">
        <v>104</v>
      </c>
      <c r="B150" s="10" t="s">
        <v>139</v>
      </c>
      <c r="C150" s="33" t="s">
        <v>337</v>
      </c>
      <c r="D150" s="33" t="s">
        <v>346</v>
      </c>
      <c r="E150" s="33" t="s">
        <v>347</v>
      </c>
      <c r="F150" s="32" t="s">
        <v>15</v>
      </c>
      <c r="G150" s="46" t="s">
        <v>148</v>
      </c>
    </row>
    <row r="151" ht="129.9" customHeight="1" spans="1:7">
      <c r="A151" s="10">
        <v>104</v>
      </c>
      <c r="B151" s="10" t="s">
        <v>139</v>
      </c>
      <c r="C151" s="33" t="s">
        <v>337</v>
      </c>
      <c r="D151" s="33" t="s">
        <v>348</v>
      </c>
      <c r="E151" s="33" t="s">
        <v>349</v>
      </c>
      <c r="F151" s="32" t="s">
        <v>15</v>
      </c>
      <c r="G151" s="46" t="s">
        <v>148</v>
      </c>
    </row>
    <row r="152" ht="129.9" customHeight="1" spans="1:7">
      <c r="A152" s="10">
        <v>104</v>
      </c>
      <c r="B152" s="10" t="s">
        <v>139</v>
      </c>
      <c r="C152" s="33" t="s">
        <v>337</v>
      </c>
      <c r="D152" s="33" t="s">
        <v>350</v>
      </c>
      <c r="E152" s="33" t="s">
        <v>351</v>
      </c>
      <c r="F152" s="32" t="s">
        <v>15</v>
      </c>
      <c r="G152" s="46" t="s">
        <v>148</v>
      </c>
    </row>
    <row r="153" ht="129.9" customHeight="1" spans="1:7">
      <c r="A153" s="10">
        <v>104</v>
      </c>
      <c r="B153" s="10" t="s">
        <v>139</v>
      </c>
      <c r="C153" s="33" t="s">
        <v>337</v>
      </c>
      <c r="D153" s="33" t="s">
        <v>352</v>
      </c>
      <c r="E153" s="33" t="s">
        <v>353</v>
      </c>
      <c r="F153" s="32" t="s">
        <v>15</v>
      </c>
      <c r="G153" s="46" t="s">
        <v>148</v>
      </c>
    </row>
    <row r="154" ht="129.9" customHeight="1" spans="1:7">
      <c r="A154" s="10">
        <v>104</v>
      </c>
      <c r="B154" s="10" t="s">
        <v>139</v>
      </c>
      <c r="C154" s="33" t="s">
        <v>337</v>
      </c>
      <c r="D154" s="33" t="s">
        <v>354</v>
      </c>
      <c r="E154" s="33" t="s">
        <v>355</v>
      </c>
      <c r="F154" s="32" t="s">
        <v>15</v>
      </c>
      <c r="G154" s="46" t="s">
        <v>148</v>
      </c>
    </row>
    <row r="155" ht="129.9" customHeight="1" spans="1:7">
      <c r="A155" s="10">
        <v>105</v>
      </c>
      <c r="B155" s="10" t="s">
        <v>139</v>
      </c>
      <c r="C155" s="49" t="s">
        <v>356</v>
      </c>
      <c r="D155" s="49"/>
      <c r="E155" s="33" t="s">
        <v>357</v>
      </c>
      <c r="F155" s="32" t="s">
        <v>15</v>
      </c>
      <c r="G155" s="46" t="s">
        <v>148</v>
      </c>
    </row>
    <row r="156" ht="129.9" customHeight="1" spans="1:7">
      <c r="A156" s="10">
        <v>106</v>
      </c>
      <c r="B156" s="10" t="s">
        <v>139</v>
      </c>
      <c r="C156" s="33" t="s">
        <v>358</v>
      </c>
      <c r="D156" s="33" t="s">
        <v>359</v>
      </c>
      <c r="E156" s="22" t="s">
        <v>360</v>
      </c>
      <c r="F156" s="32" t="s">
        <v>70</v>
      </c>
      <c r="G156" s="33" t="s">
        <v>163</v>
      </c>
    </row>
    <row r="157" ht="275.25" customHeight="1" spans="1:7">
      <c r="A157" s="10">
        <v>106</v>
      </c>
      <c r="B157" s="10" t="s">
        <v>139</v>
      </c>
      <c r="C157" s="33" t="s">
        <v>358</v>
      </c>
      <c r="D157" s="33" t="s">
        <v>361</v>
      </c>
      <c r="E157" s="22" t="s">
        <v>362</v>
      </c>
      <c r="F157" s="32" t="s">
        <v>70</v>
      </c>
      <c r="G157" s="33" t="s">
        <v>163</v>
      </c>
    </row>
    <row r="158" ht="129.9" customHeight="1" spans="1:7">
      <c r="A158" s="10">
        <v>106</v>
      </c>
      <c r="B158" s="10" t="s">
        <v>139</v>
      </c>
      <c r="C158" s="33" t="s">
        <v>358</v>
      </c>
      <c r="D158" s="33" t="s">
        <v>363</v>
      </c>
      <c r="E158" s="22" t="s">
        <v>364</v>
      </c>
      <c r="F158" s="32" t="s">
        <v>70</v>
      </c>
      <c r="G158" s="33" t="s">
        <v>163</v>
      </c>
    </row>
    <row r="159" ht="129.9" customHeight="1" spans="1:7">
      <c r="A159" s="10">
        <v>107</v>
      </c>
      <c r="B159" s="10" t="s">
        <v>139</v>
      </c>
      <c r="C159" s="33" t="s">
        <v>365</v>
      </c>
      <c r="D159" s="22" t="s">
        <v>366</v>
      </c>
      <c r="E159" s="22" t="s">
        <v>367</v>
      </c>
      <c r="F159" s="32" t="s">
        <v>70</v>
      </c>
      <c r="G159" s="33" t="s">
        <v>163</v>
      </c>
    </row>
    <row r="160" ht="129.9" customHeight="1" spans="1:7">
      <c r="A160" s="10">
        <v>107</v>
      </c>
      <c r="B160" s="10" t="s">
        <v>139</v>
      </c>
      <c r="C160" s="33" t="s">
        <v>365</v>
      </c>
      <c r="D160" s="22" t="s">
        <v>368</v>
      </c>
      <c r="E160" s="22" t="s">
        <v>369</v>
      </c>
      <c r="F160" s="32" t="s">
        <v>15</v>
      </c>
      <c r="G160" s="46" t="s">
        <v>155</v>
      </c>
    </row>
    <row r="161" ht="206.25" customHeight="1" spans="1:7">
      <c r="A161" s="10">
        <v>108</v>
      </c>
      <c r="B161" s="10" t="s">
        <v>139</v>
      </c>
      <c r="C161" s="33" t="s">
        <v>370</v>
      </c>
      <c r="D161" s="33" t="s">
        <v>371</v>
      </c>
      <c r="E161" s="22" t="s">
        <v>372</v>
      </c>
      <c r="F161" s="32" t="s">
        <v>15</v>
      </c>
      <c r="G161" s="50" t="s">
        <v>155</v>
      </c>
    </row>
    <row r="162" ht="170.25" customHeight="1" spans="1:7">
      <c r="A162" s="10">
        <v>108</v>
      </c>
      <c r="B162" s="10" t="s">
        <v>139</v>
      </c>
      <c r="C162" s="33" t="s">
        <v>370</v>
      </c>
      <c r="D162" s="33" t="s">
        <v>373</v>
      </c>
      <c r="E162" s="22" t="s">
        <v>374</v>
      </c>
      <c r="F162" s="32" t="s">
        <v>15</v>
      </c>
      <c r="G162" s="50" t="s">
        <v>155</v>
      </c>
    </row>
    <row r="163" ht="184.5" customHeight="1" spans="1:7">
      <c r="A163" s="10">
        <v>109</v>
      </c>
      <c r="B163" s="10" t="s">
        <v>139</v>
      </c>
      <c r="C163" s="33" t="s">
        <v>375</v>
      </c>
      <c r="D163" s="22" t="s">
        <v>376</v>
      </c>
      <c r="E163" s="22" t="s">
        <v>377</v>
      </c>
      <c r="F163" s="32" t="s">
        <v>15</v>
      </c>
      <c r="G163" s="50" t="s">
        <v>148</v>
      </c>
    </row>
    <row r="164" ht="249" customHeight="1" spans="1:7">
      <c r="A164" s="10">
        <v>109</v>
      </c>
      <c r="B164" s="10" t="s">
        <v>139</v>
      </c>
      <c r="C164" s="33" t="s">
        <v>375</v>
      </c>
      <c r="D164" s="22" t="s">
        <v>378</v>
      </c>
      <c r="E164" s="22" t="s">
        <v>379</v>
      </c>
      <c r="F164" s="32" t="s">
        <v>15</v>
      </c>
      <c r="G164" s="50" t="s">
        <v>148</v>
      </c>
    </row>
    <row r="165" ht="129.9" customHeight="1" spans="1:7">
      <c r="A165" s="10">
        <v>110</v>
      </c>
      <c r="B165" s="10" t="s">
        <v>139</v>
      </c>
      <c r="C165" s="33" t="s">
        <v>380</v>
      </c>
      <c r="D165" s="22" t="s">
        <v>381</v>
      </c>
      <c r="E165" s="22" t="s">
        <v>382</v>
      </c>
      <c r="F165" s="32" t="s">
        <v>15</v>
      </c>
      <c r="G165" s="50" t="s">
        <v>148</v>
      </c>
    </row>
    <row r="166" ht="129.9" customHeight="1" spans="1:7">
      <c r="A166" s="10">
        <v>110</v>
      </c>
      <c r="B166" s="10" t="s">
        <v>139</v>
      </c>
      <c r="C166" s="33" t="s">
        <v>380</v>
      </c>
      <c r="D166" s="22" t="s">
        <v>383</v>
      </c>
      <c r="E166" s="22" t="s">
        <v>384</v>
      </c>
      <c r="F166" s="32" t="s">
        <v>15</v>
      </c>
      <c r="G166" s="50" t="s">
        <v>148</v>
      </c>
    </row>
    <row r="167" ht="129.9" customHeight="1" spans="1:7">
      <c r="A167" s="10">
        <v>111</v>
      </c>
      <c r="B167" s="10" t="s">
        <v>139</v>
      </c>
      <c r="C167" s="33" t="s">
        <v>385</v>
      </c>
      <c r="D167" s="36" t="s">
        <v>386</v>
      </c>
      <c r="E167" s="22" t="s">
        <v>387</v>
      </c>
      <c r="F167" s="32" t="s">
        <v>15</v>
      </c>
      <c r="G167" s="50" t="s">
        <v>148</v>
      </c>
    </row>
    <row r="168" ht="129.9" customHeight="1" spans="1:7">
      <c r="A168" s="10">
        <v>111</v>
      </c>
      <c r="B168" s="10" t="s">
        <v>139</v>
      </c>
      <c r="C168" s="33" t="s">
        <v>385</v>
      </c>
      <c r="D168" s="36" t="s">
        <v>388</v>
      </c>
      <c r="E168" s="22" t="s">
        <v>389</v>
      </c>
      <c r="F168" s="32" t="s">
        <v>15</v>
      </c>
      <c r="G168" s="50" t="s">
        <v>148</v>
      </c>
    </row>
    <row r="169" ht="129.9" customHeight="1" spans="1:7">
      <c r="A169" s="10">
        <v>111</v>
      </c>
      <c r="B169" s="10" t="s">
        <v>139</v>
      </c>
      <c r="C169" s="33" t="s">
        <v>385</v>
      </c>
      <c r="D169" s="36" t="s">
        <v>390</v>
      </c>
      <c r="E169" s="22" t="s">
        <v>391</v>
      </c>
      <c r="F169" s="32" t="s">
        <v>15</v>
      </c>
      <c r="G169" s="50" t="s">
        <v>148</v>
      </c>
    </row>
    <row r="170" ht="129.9" customHeight="1" spans="1:7">
      <c r="A170" s="10">
        <v>111</v>
      </c>
      <c r="B170" s="10" t="s">
        <v>139</v>
      </c>
      <c r="C170" s="33" t="s">
        <v>385</v>
      </c>
      <c r="D170" s="36" t="s">
        <v>392</v>
      </c>
      <c r="E170" s="22" t="s">
        <v>393</v>
      </c>
      <c r="F170" s="32" t="s">
        <v>15</v>
      </c>
      <c r="G170" s="50" t="s">
        <v>155</v>
      </c>
    </row>
    <row r="171" ht="129.9" customHeight="1" spans="1:7">
      <c r="A171" s="10">
        <v>112</v>
      </c>
      <c r="B171" s="10" t="s">
        <v>139</v>
      </c>
      <c r="C171" s="36" t="s">
        <v>394</v>
      </c>
      <c r="D171" s="22"/>
      <c r="E171" s="22" t="s">
        <v>395</v>
      </c>
      <c r="F171" s="32" t="s">
        <v>15</v>
      </c>
      <c r="G171" s="50" t="s">
        <v>155</v>
      </c>
    </row>
    <row r="172" ht="235.5" customHeight="1" spans="1:7">
      <c r="A172" s="10">
        <v>113</v>
      </c>
      <c r="B172" s="10" t="s">
        <v>139</v>
      </c>
      <c r="C172" s="36" t="s">
        <v>396</v>
      </c>
      <c r="D172" s="36" t="s">
        <v>397</v>
      </c>
      <c r="E172" s="22" t="s">
        <v>398</v>
      </c>
      <c r="F172" s="32" t="s">
        <v>15</v>
      </c>
      <c r="G172" s="50" t="s">
        <v>155</v>
      </c>
    </row>
    <row r="173" ht="237.75" customHeight="1" spans="1:7">
      <c r="A173" s="10">
        <v>113</v>
      </c>
      <c r="B173" s="10" t="s">
        <v>139</v>
      </c>
      <c r="C173" s="36" t="s">
        <v>396</v>
      </c>
      <c r="D173" s="36" t="s">
        <v>399</v>
      </c>
      <c r="E173" s="22" t="s">
        <v>400</v>
      </c>
      <c r="F173" s="32" t="s">
        <v>15</v>
      </c>
      <c r="G173" s="50" t="s">
        <v>155</v>
      </c>
    </row>
    <row r="174" ht="129.9" customHeight="1" spans="1:7">
      <c r="A174" s="10">
        <v>113</v>
      </c>
      <c r="B174" s="10" t="s">
        <v>139</v>
      </c>
      <c r="C174" s="36" t="s">
        <v>396</v>
      </c>
      <c r="D174" s="36" t="s">
        <v>401</v>
      </c>
      <c r="E174" s="22" t="s">
        <v>402</v>
      </c>
      <c r="F174" s="32" t="s">
        <v>15</v>
      </c>
      <c r="G174" s="50" t="s">
        <v>155</v>
      </c>
    </row>
    <row r="175" ht="129.9" customHeight="1" spans="1:7">
      <c r="A175" s="10">
        <v>114</v>
      </c>
      <c r="B175" s="10" t="s">
        <v>139</v>
      </c>
      <c r="C175" s="36" t="s">
        <v>403</v>
      </c>
      <c r="D175" s="22" t="s">
        <v>404</v>
      </c>
      <c r="E175" s="22" t="s">
        <v>405</v>
      </c>
      <c r="F175" s="32" t="s">
        <v>15</v>
      </c>
      <c r="G175" s="50" t="s">
        <v>170</v>
      </c>
    </row>
    <row r="176" ht="129.9" customHeight="1" spans="1:7">
      <c r="A176" s="10">
        <v>114</v>
      </c>
      <c r="B176" s="10" t="s">
        <v>139</v>
      </c>
      <c r="C176" s="36" t="s">
        <v>403</v>
      </c>
      <c r="D176" s="22" t="s">
        <v>406</v>
      </c>
      <c r="E176" s="22" t="s">
        <v>407</v>
      </c>
      <c r="F176" s="32" t="s">
        <v>15</v>
      </c>
      <c r="G176" s="50" t="s">
        <v>170</v>
      </c>
    </row>
    <row r="177" ht="129.9" customHeight="1" spans="1:7">
      <c r="A177" s="10">
        <v>114</v>
      </c>
      <c r="B177" s="10" t="s">
        <v>139</v>
      </c>
      <c r="C177" s="36" t="s">
        <v>403</v>
      </c>
      <c r="D177" s="22" t="s">
        <v>408</v>
      </c>
      <c r="E177" s="22" t="s">
        <v>409</v>
      </c>
      <c r="F177" s="32" t="s">
        <v>15</v>
      </c>
      <c r="G177" s="50" t="s">
        <v>170</v>
      </c>
    </row>
    <row r="178" ht="187.5" customHeight="1" spans="1:7">
      <c r="A178" s="10">
        <v>115</v>
      </c>
      <c r="B178" s="10" t="s">
        <v>139</v>
      </c>
      <c r="C178" s="36" t="s">
        <v>410</v>
      </c>
      <c r="D178" s="36" t="s">
        <v>411</v>
      </c>
      <c r="E178" s="22" t="s">
        <v>412</v>
      </c>
      <c r="F178" s="32" t="s">
        <v>15</v>
      </c>
      <c r="G178" s="50" t="s">
        <v>148</v>
      </c>
    </row>
    <row r="179" ht="129.9" customHeight="1" spans="1:7">
      <c r="A179" s="10">
        <v>115</v>
      </c>
      <c r="B179" s="10" t="s">
        <v>139</v>
      </c>
      <c r="C179" s="36" t="s">
        <v>410</v>
      </c>
      <c r="D179" s="36" t="s">
        <v>413</v>
      </c>
      <c r="E179" s="22" t="s">
        <v>414</v>
      </c>
      <c r="F179" s="32" t="s">
        <v>15</v>
      </c>
      <c r="G179" s="50" t="s">
        <v>148</v>
      </c>
    </row>
    <row r="180" ht="129.9" customHeight="1" spans="1:7">
      <c r="A180" s="10">
        <v>115</v>
      </c>
      <c r="B180" s="10" t="s">
        <v>139</v>
      </c>
      <c r="C180" s="36" t="s">
        <v>410</v>
      </c>
      <c r="D180" s="36" t="s">
        <v>415</v>
      </c>
      <c r="E180" s="22" t="s">
        <v>416</v>
      </c>
      <c r="F180" s="32" t="s">
        <v>15</v>
      </c>
      <c r="G180" s="50" t="s">
        <v>148</v>
      </c>
    </row>
    <row r="181" ht="129.9" customHeight="1" spans="1:7">
      <c r="A181" s="10">
        <v>116</v>
      </c>
      <c r="B181" s="10" t="s">
        <v>139</v>
      </c>
      <c r="C181" s="36" t="s">
        <v>417</v>
      </c>
      <c r="D181" s="36" t="s">
        <v>418</v>
      </c>
      <c r="E181" s="22" t="s">
        <v>419</v>
      </c>
      <c r="F181" s="32" t="s">
        <v>15</v>
      </c>
      <c r="G181" s="50" t="s">
        <v>148</v>
      </c>
    </row>
    <row r="182" ht="150.75" customHeight="1" spans="1:7">
      <c r="A182" s="10">
        <v>116</v>
      </c>
      <c r="B182" s="10" t="s">
        <v>139</v>
      </c>
      <c r="C182" s="36" t="s">
        <v>417</v>
      </c>
      <c r="D182" s="36" t="s">
        <v>420</v>
      </c>
      <c r="E182" s="22" t="s">
        <v>421</v>
      </c>
      <c r="F182" s="32" t="s">
        <v>15</v>
      </c>
      <c r="G182" s="50" t="s">
        <v>148</v>
      </c>
    </row>
    <row r="183" ht="129.9" customHeight="1" spans="1:7">
      <c r="A183" s="10">
        <v>117</v>
      </c>
      <c r="B183" s="10" t="s">
        <v>139</v>
      </c>
      <c r="C183" s="36" t="s">
        <v>422</v>
      </c>
      <c r="D183" s="36"/>
      <c r="E183" s="22" t="s">
        <v>423</v>
      </c>
      <c r="F183" s="32" t="s">
        <v>15</v>
      </c>
      <c r="G183" s="50" t="s">
        <v>148</v>
      </c>
    </row>
    <row r="184" ht="129.9" customHeight="1" spans="1:7">
      <c r="A184" s="10">
        <v>118</v>
      </c>
      <c r="B184" s="10" t="s">
        <v>139</v>
      </c>
      <c r="C184" s="36" t="s">
        <v>424</v>
      </c>
      <c r="D184" s="36"/>
      <c r="E184" s="22" t="s">
        <v>425</v>
      </c>
      <c r="F184" s="32" t="s">
        <v>15</v>
      </c>
      <c r="G184" s="50" t="s">
        <v>148</v>
      </c>
    </row>
    <row r="185" ht="129.9" customHeight="1" spans="1:7">
      <c r="A185" s="10">
        <v>119</v>
      </c>
      <c r="B185" s="10" t="s">
        <v>139</v>
      </c>
      <c r="C185" s="36" t="s">
        <v>426</v>
      </c>
      <c r="D185" s="36"/>
      <c r="E185" s="22" t="s">
        <v>427</v>
      </c>
      <c r="F185" s="32" t="s">
        <v>15</v>
      </c>
      <c r="G185" s="50" t="s">
        <v>155</v>
      </c>
    </row>
    <row r="186" ht="129.9" customHeight="1" spans="1:7">
      <c r="A186" s="10">
        <v>120</v>
      </c>
      <c r="B186" s="10" t="s">
        <v>139</v>
      </c>
      <c r="C186" s="36" t="s">
        <v>428</v>
      </c>
      <c r="D186" s="36"/>
      <c r="E186" s="22" t="s">
        <v>429</v>
      </c>
      <c r="F186" s="32" t="s">
        <v>13</v>
      </c>
      <c r="G186" s="50" t="s">
        <v>430</v>
      </c>
    </row>
    <row r="187" ht="129.9" customHeight="1" spans="1:7">
      <c r="A187" s="10">
        <v>121</v>
      </c>
      <c r="B187" s="10" t="s">
        <v>139</v>
      </c>
      <c r="C187" s="36" t="s">
        <v>431</v>
      </c>
      <c r="D187" s="36"/>
      <c r="E187" s="22" t="s">
        <v>432</v>
      </c>
      <c r="F187" s="32" t="s">
        <v>15</v>
      </c>
      <c r="G187" s="50" t="s">
        <v>148</v>
      </c>
    </row>
    <row r="188" ht="129.9" customHeight="1" spans="1:7">
      <c r="A188" s="10">
        <v>122</v>
      </c>
      <c r="B188" s="10" t="s">
        <v>139</v>
      </c>
      <c r="C188" s="36" t="s">
        <v>433</v>
      </c>
      <c r="D188" s="36" t="s">
        <v>434</v>
      </c>
      <c r="E188" s="22" t="s">
        <v>435</v>
      </c>
      <c r="F188" s="32" t="s">
        <v>15</v>
      </c>
      <c r="G188" s="50" t="s">
        <v>148</v>
      </c>
    </row>
    <row r="189" ht="222.75" customHeight="1" spans="1:7">
      <c r="A189" s="10">
        <v>122</v>
      </c>
      <c r="B189" s="10" t="s">
        <v>139</v>
      </c>
      <c r="C189" s="36" t="s">
        <v>433</v>
      </c>
      <c r="D189" s="36" t="s">
        <v>436</v>
      </c>
      <c r="E189" s="22" t="s">
        <v>437</v>
      </c>
      <c r="F189" s="32" t="s">
        <v>15</v>
      </c>
      <c r="G189" s="50" t="s">
        <v>148</v>
      </c>
    </row>
    <row r="190" ht="129.9" customHeight="1" spans="1:7">
      <c r="A190" s="10">
        <v>122</v>
      </c>
      <c r="B190" s="10" t="s">
        <v>139</v>
      </c>
      <c r="C190" s="36" t="s">
        <v>433</v>
      </c>
      <c r="D190" s="36" t="s">
        <v>438</v>
      </c>
      <c r="E190" s="22" t="s">
        <v>439</v>
      </c>
      <c r="F190" s="32" t="s">
        <v>15</v>
      </c>
      <c r="G190" s="50" t="s">
        <v>148</v>
      </c>
    </row>
    <row r="191" ht="183.75" customHeight="1" spans="1:7">
      <c r="A191" s="10">
        <v>123</v>
      </c>
      <c r="B191" s="10" t="s">
        <v>139</v>
      </c>
      <c r="C191" s="36" t="s">
        <v>440</v>
      </c>
      <c r="D191" s="36" t="s">
        <v>441</v>
      </c>
      <c r="E191" s="22" t="s">
        <v>442</v>
      </c>
      <c r="F191" s="23" t="s">
        <v>13</v>
      </c>
      <c r="G191" s="33"/>
    </row>
    <row r="192" ht="233.25" customHeight="1" spans="1:7">
      <c r="A192" s="10">
        <v>123</v>
      </c>
      <c r="B192" s="10" t="s">
        <v>139</v>
      </c>
      <c r="C192" s="36" t="s">
        <v>440</v>
      </c>
      <c r="D192" s="36" t="s">
        <v>443</v>
      </c>
      <c r="E192" s="22" t="s">
        <v>444</v>
      </c>
      <c r="F192" s="32" t="s">
        <v>15</v>
      </c>
      <c r="G192" s="50" t="s">
        <v>148</v>
      </c>
    </row>
    <row r="193" ht="129.9" customHeight="1" spans="1:7">
      <c r="A193" s="10">
        <v>123</v>
      </c>
      <c r="B193" s="10" t="s">
        <v>139</v>
      </c>
      <c r="C193" s="36" t="s">
        <v>440</v>
      </c>
      <c r="D193" s="36" t="s">
        <v>445</v>
      </c>
      <c r="E193" s="22" t="s">
        <v>446</v>
      </c>
      <c r="F193" s="32" t="s">
        <v>15</v>
      </c>
      <c r="G193" s="50" t="s">
        <v>148</v>
      </c>
    </row>
    <row r="194" ht="129.9" customHeight="1" spans="1:7">
      <c r="A194" s="10">
        <v>123</v>
      </c>
      <c r="B194" s="10" t="s">
        <v>139</v>
      </c>
      <c r="C194" s="36" t="s">
        <v>440</v>
      </c>
      <c r="D194" s="36" t="s">
        <v>447</v>
      </c>
      <c r="E194" s="22" t="s">
        <v>448</v>
      </c>
      <c r="F194" s="32" t="s">
        <v>15</v>
      </c>
      <c r="G194" s="50" t="s">
        <v>148</v>
      </c>
    </row>
    <row r="195" ht="129.9" customHeight="1" spans="1:7">
      <c r="A195" s="10">
        <v>124</v>
      </c>
      <c r="B195" s="10" t="s">
        <v>139</v>
      </c>
      <c r="C195" s="36" t="s">
        <v>449</v>
      </c>
      <c r="D195" s="36" t="s">
        <v>450</v>
      </c>
      <c r="E195" s="22" t="s">
        <v>451</v>
      </c>
      <c r="F195" s="32" t="s">
        <v>15</v>
      </c>
      <c r="G195" s="50" t="s">
        <v>148</v>
      </c>
    </row>
    <row r="196" ht="129.9" customHeight="1" spans="1:7">
      <c r="A196" s="10">
        <v>124</v>
      </c>
      <c r="B196" s="10" t="s">
        <v>139</v>
      </c>
      <c r="C196" s="36" t="s">
        <v>449</v>
      </c>
      <c r="D196" s="36" t="s">
        <v>452</v>
      </c>
      <c r="E196" s="22" t="s">
        <v>453</v>
      </c>
      <c r="F196" s="32" t="s">
        <v>15</v>
      </c>
      <c r="G196" s="50" t="s">
        <v>148</v>
      </c>
    </row>
    <row r="197" ht="129.9" customHeight="1" spans="1:7">
      <c r="A197" s="10">
        <v>124</v>
      </c>
      <c r="B197" s="10" t="s">
        <v>139</v>
      </c>
      <c r="C197" s="36" t="s">
        <v>449</v>
      </c>
      <c r="D197" s="36" t="s">
        <v>454</v>
      </c>
      <c r="E197" s="22" t="s">
        <v>455</v>
      </c>
      <c r="F197" s="32" t="s">
        <v>15</v>
      </c>
      <c r="G197" s="50" t="s">
        <v>155</v>
      </c>
    </row>
    <row r="198" ht="129.9" customHeight="1" spans="1:7">
      <c r="A198" s="10">
        <v>125</v>
      </c>
      <c r="B198" s="10" t="s">
        <v>139</v>
      </c>
      <c r="C198" s="36" t="s">
        <v>456</v>
      </c>
      <c r="D198" s="36" t="s">
        <v>457</v>
      </c>
      <c r="E198" s="22" t="s">
        <v>458</v>
      </c>
      <c r="F198" s="32" t="s">
        <v>15</v>
      </c>
      <c r="G198" s="50" t="s">
        <v>148</v>
      </c>
    </row>
    <row r="199" ht="129.9" customHeight="1" spans="1:7">
      <c r="A199" s="10">
        <v>125</v>
      </c>
      <c r="B199" s="10" t="s">
        <v>139</v>
      </c>
      <c r="C199" s="36" t="s">
        <v>456</v>
      </c>
      <c r="D199" s="36" t="s">
        <v>459</v>
      </c>
      <c r="E199" s="22" t="s">
        <v>460</v>
      </c>
      <c r="F199" s="32" t="s">
        <v>15</v>
      </c>
      <c r="G199" s="50" t="s">
        <v>148</v>
      </c>
    </row>
    <row r="200" ht="185.25" customHeight="1" spans="1:7">
      <c r="A200" s="10">
        <v>125</v>
      </c>
      <c r="B200" s="10" t="s">
        <v>139</v>
      </c>
      <c r="C200" s="36" t="s">
        <v>456</v>
      </c>
      <c r="D200" s="36" t="s">
        <v>461</v>
      </c>
      <c r="E200" s="22" t="s">
        <v>462</v>
      </c>
      <c r="F200" s="32" t="s">
        <v>15</v>
      </c>
      <c r="G200" s="50" t="s">
        <v>148</v>
      </c>
    </row>
    <row r="201" ht="129.9" customHeight="1" spans="1:7">
      <c r="A201" s="10">
        <v>126</v>
      </c>
      <c r="B201" s="10" t="s">
        <v>139</v>
      </c>
      <c r="C201" s="36" t="s">
        <v>463</v>
      </c>
      <c r="D201" s="36" t="s">
        <v>464</v>
      </c>
      <c r="E201" s="22" t="s">
        <v>465</v>
      </c>
      <c r="F201" s="32" t="s">
        <v>15</v>
      </c>
      <c r="G201" s="50" t="s">
        <v>148</v>
      </c>
    </row>
    <row r="202" ht="129.9" customHeight="1" spans="1:7">
      <c r="A202" s="10">
        <v>126</v>
      </c>
      <c r="B202" s="10" t="s">
        <v>139</v>
      </c>
      <c r="C202" s="36" t="s">
        <v>463</v>
      </c>
      <c r="D202" s="36" t="s">
        <v>466</v>
      </c>
      <c r="E202" s="22" t="s">
        <v>467</v>
      </c>
      <c r="F202" s="32" t="s">
        <v>15</v>
      </c>
      <c r="G202" s="50" t="s">
        <v>148</v>
      </c>
    </row>
    <row r="203" ht="204.75" customHeight="1" spans="1:7">
      <c r="A203" s="10">
        <v>126</v>
      </c>
      <c r="B203" s="10" t="s">
        <v>139</v>
      </c>
      <c r="C203" s="36" t="s">
        <v>463</v>
      </c>
      <c r="D203" s="36" t="s">
        <v>468</v>
      </c>
      <c r="E203" s="22" t="s">
        <v>469</v>
      </c>
      <c r="F203" s="32" t="s">
        <v>15</v>
      </c>
      <c r="G203" s="50" t="s">
        <v>148</v>
      </c>
    </row>
    <row r="204" ht="183.75" customHeight="1" spans="1:7">
      <c r="A204" s="10">
        <v>126</v>
      </c>
      <c r="B204" s="10" t="s">
        <v>139</v>
      </c>
      <c r="C204" s="36" t="s">
        <v>463</v>
      </c>
      <c r="D204" s="36" t="s">
        <v>470</v>
      </c>
      <c r="E204" s="22" t="s">
        <v>471</v>
      </c>
      <c r="F204" s="32" t="s">
        <v>15</v>
      </c>
      <c r="G204" s="50" t="s">
        <v>148</v>
      </c>
    </row>
    <row r="205" ht="181.5" customHeight="1" spans="1:7">
      <c r="A205" s="10">
        <v>127</v>
      </c>
      <c r="B205" s="10" t="s">
        <v>139</v>
      </c>
      <c r="C205" s="36" t="s">
        <v>472</v>
      </c>
      <c r="D205" s="36"/>
      <c r="E205" s="22" t="s">
        <v>473</v>
      </c>
      <c r="F205" s="32" t="s">
        <v>15</v>
      </c>
      <c r="G205" s="50" t="s">
        <v>148</v>
      </c>
    </row>
    <row r="206" ht="129.9" customHeight="1" spans="1:7">
      <c r="A206" s="10">
        <v>128</v>
      </c>
      <c r="B206" s="10" t="s">
        <v>139</v>
      </c>
      <c r="C206" s="51" t="s">
        <v>474</v>
      </c>
      <c r="D206" s="51"/>
      <c r="E206" s="22" t="s">
        <v>475</v>
      </c>
      <c r="F206" s="32" t="s">
        <v>15</v>
      </c>
      <c r="G206" s="50" t="s">
        <v>155</v>
      </c>
    </row>
    <row r="207" ht="129.9" customHeight="1" spans="1:7">
      <c r="A207" s="10">
        <v>129</v>
      </c>
      <c r="B207" s="10" t="s">
        <v>139</v>
      </c>
      <c r="C207" s="22" t="s">
        <v>476</v>
      </c>
      <c r="D207" s="22"/>
      <c r="E207" s="22" t="s">
        <v>477</v>
      </c>
      <c r="F207" s="32" t="s">
        <v>15</v>
      </c>
      <c r="G207" s="50" t="s">
        <v>155</v>
      </c>
    </row>
    <row r="208" ht="129.9" customHeight="1" spans="1:7">
      <c r="A208" s="10">
        <v>130</v>
      </c>
      <c r="B208" s="10" t="s">
        <v>139</v>
      </c>
      <c r="C208" s="33" t="s">
        <v>478</v>
      </c>
      <c r="D208" s="33" t="s">
        <v>479</v>
      </c>
      <c r="E208" s="22" t="s">
        <v>480</v>
      </c>
      <c r="F208" s="32" t="s">
        <v>15</v>
      </c>
      <c r="G208" s="50" t="s">
        <v>148</v>
      </c>
    </row>
    <row r="209" ht="129.9" customHeight="1" spans="1:7">
      <c r="A209" s="10">
        <v>130</v>
      </c>
      <c r="B209" s="10" t="s">
        <v>139</v>
      </c>
      <c r="C209" s="33" t="s">
        <v>478</v>
      </c>
      <c r="D209" s="33" t="s">
        <v>481</v>
      </c>
      <c r="E209" s="22" t="s">
        <v>482</v>
      </c>
      <c r="F209" s="32" t="s">
        <v>15</v>
      </c>
      <c r="G209" s="50" t="s">
        <v>148</v>
      </c>
    </row>
    <row r="210" ht="129.9" customHeight="1" spans="1:7">
      <c r="A210" s="10">
        <v>130</v>
      </c>
      <c r="B210" s="10" t="s">
        <v>139</v>
      </c>
      <c r="C210" s="33" t="s">
        <v>478</v>
      </c>
      <c r="D210" s="33" t="s">
        <v>483</v>
      </c>
      <c r="E210" s="22" t="s">
        <v>484</v>
      </c>
      <c r="F210" s="32" t="s">
        <v>15</v>
      </c>
      <c r="G210" s="50" t="s">
        <v>148</v>
      </c>
    </row>
    <row r="211" ht="129.9" customHeight="1" spans="1:7">
      <c r="A211" s="10">
        <v>130</v>
      </c>
      <c r="B211" s="10" t="s">
        <v>139</v>
      </c>
      <c r="C211" s="33" t="s">
        <v>478</v>
      </c>
      <c r="D211" s="33" t="s">
        <v>485</v>
      </c>
      <c r="E211" s="22" t="s">
        <v>486</v>
      </c>
      <c r="F211" s="32" t="s">
        <v>15</v>
      </c>
      <c r="G211" s="50" t="s">
        <v>148</v>
      </c>
    </row>
    <row r="212" ht="129.9" customHeight="1" spans="1:7">
      <c r="A212" s="10">
        <v>131</v>
      </c>
      <c r="B212" s="10" t="s">
        <v>139</v>
      </c>
      <c r="C212" s="33" t="s">
        <v>487</v>
      </c>
      <c r="D212" s="33" t="s">
        <v>488</v>
      </c>
      <c r="E212" s="22" t="s">
        <v>489</v>
      </c>
      <c r="F212" s="32" t="s">
        <v>15</v>
      </c>
      <c r="G212" s="50" t="s">
        <v>148</v>
      </c>
    </row>
    <row r="213" ht="129.9" customHeight="1" spans="1:7">
      <c r="A213" s="10">
        <v>131</v>
      </c>
      <c r="B213" s="10" t="s">
        <v>139</v>
      </c>
      <c r="C213" s="33" t="s">
        <v>487</v>
      </c>
      <c r="D213" s="33" t="s">
        <v>490</v>
      </c>
      <c r="E213" s="22" t="s">
        <v>491</v>
      </c>
      <c r="F213" s="32" t="s">
        <v>15</v>
      </c>
      <c r="G213" s="50" t="s">
        <v>148</v>
      </c>
    </row>
    <row r="214" ht="225.75" customHeight="1" spans="1:7">
      <c r="A214" s="10">
        <v>131</v>
      </c>
      <c r="B214" s="10" t="s">
        <v>139</v>
      </c>
      <c r="C214" s="33" t="s">
        <v>487</v>
      </c>
      <c r="D214" s="33" t="s">
        <v>492</v>
      </c>
      <c r="E214" s="22" t="s">
        <v>493</v>
      </c>
      <c r="F214" s="32" t="s">
        <v>15</v>
      </c>
      <c r="G214" s="50" t="s">
        <v>148</v>
      </c>
    </row>
    <row r="215" ht="129.9" customHeight="1" spans="1:7">
      <c r="A215" s="10">
        <v>131</v>
      </c>
      <c r="B215" s="10" t="s">
        <v>139</v>
      </c>
      <c r="C215" s="33" t="s">
        <v>487</v>
      </c>
      <c r="D215" s="33" t="s">
        <v>494</v>
      </c>
      <c r="E215" s="22" t="s">
        <v>495</v>
      </c>
      <c r="F215" s="32" t="s">
        <v>15</v>
      </c>
      <c r="G215" s="50" t="s">
        <v>496</v>
      </c>
    </row>
    <row r="216" ht="129.9" customHeight="1" spans="1:7">
      <c r="A216" s="10">
        <v>131</v>
      </c>
      <c r="B216" s="10" t="s">
        <v>139</v>
      </c>
      <c r="C216" s="33" t="s">
        <v>487</v>
      </c>
      <c r="D216" s="33" t="s">
        <v>497</v>
      </c>
      <c r="E216" s="22" t="s">
        <v>498</v>
      </c>
      <c r="F216" s="32" t="s">
        <v>15</v>
      </c>
      <c r="G216" s="50" t="s">
        <v>148</v>
      </c>
    </row>
    <row r="217" ht="108" customHeight="1" spans="1:7">
      <c r="A217" s="10">
        <v>133</v>
      </c>
      <c r="B217" s="10" t="s">
        <v>139</v>
      </c>
      <c r="C217" s="33" t="s">
        <v>499</v>
      </c>
      <c r="D217" s="22"/>
      <c r="E217" s="33" t="s">
        <v>500</v>
      </c>
      <c r="F217" s="32" t="s">
        <v>15</v>
      </c>
      <c r="G217" s="50" t="s">
        <v>148</v>
      </c>
    </row>
    <row r="218" ht="108" customHeight="1" spans="1:7">
      <c r="A218" s="10">
        <v>134</v>
      </c>
      <c r="B218" s="10" t="s">
        <v>139</v>
      </c>
      <c r="C218" s="33" t="s">
        <v>501</v>
      </c>
      <c r="D218" s="27"/>
      <c r="E218" s="33" t="s">
        <v>502</v>
      </c>
      <c r="F218" s="32" t="s">
        <v>15</v>
      </c>
      <c r="G218" s="50" t="s">
        <v>148</v>
      </c>
    </row>
    <row r="219" ht="215.4" customHeight="1" spans="1:7">
      <c r="A219" s="10">
        <v>135</v>
      </c>
      <c r="B219" s="10" t="s">
        <v>139</v>
      </c>
      <c r="C219" s="33" t="s">
        <v>503</v>
      </c>
      <c r="D219" s="27"/>
      <c r="E219" s="33" t="s">
        <v>504</v>
      </c>
      <c r="F219" s="32" t="s">
        <v>70</v>
      </c>
      <c r="G219" s="50" t="s">
        <v>148</v>
      </c>
    </row>
    <row r="220" ht="67.2" customHeight="1" spans="1:7">
      <c r="A220" s="10">
        <v>136</v>
      </c>
      <c r="B220" s="10" t="s">
        <v>139</v>
      </c>
      <c r="C220" s="33" t="s">
        <v>505</v>
      </c>
      <c r="D220" s="33"/>
      <c r="E220" s="33" t="s">
        <v>506</v>
      </c>
      <c r="F220" s="32" t="s">
        <v>15</v>
      </c>
      <c r="G220" s="50" t="s">
        <v>148</v>
      </c>
    </row>
    <row r="221" ht="81.6" customHeight="1" spans="1:7">
      <c r="A221" s="10">
        <v>137</v>
      </c>
      <c r="B221" s="10" t="s">
        <v>139</v>
      </c>
      <c r="C221" s="33" t="s">
        <v>507</v>
      </c>
      <c r="D221" s="33" t="s">
        <v>508</v>
      </c>
      <c r="E221" s="33" t="s">
        <v>509</v>
      </c>
      <c r="F221" s="32" t="s">
        <v>15</v>
      </c>
      <c r="G221" s="52" t="s">
        <v>148</v>
      </c>
    </row>
    <row r="222" ht="66" customHeight="1" spans="1:7">
      <c r="A222" s="10">
        <v>137</v>
      </c>
      <c r="B222" s="10" t="s">
        <v>139</v>
      </c>
      <c r="C222" s="33" t="s">
        <v>507</v>
      </c>
      <c r="D222" s="33" t="s">
        <v>510</v>
      </c>
      <c r="E222" s="33" t="s">
        <v>511</v>
      </c>
      <c r="F222" s="32" t="s">
        <v>15</v>
      </c>
      <c r="G222" s="52" t="s">
        <v>148</v>
      </c>
    </row>
    <row r="223" ht="94.2" customHeight="1" spans="1:7">
      <c r="A223" s="10">
        <v>138</v>
      </c>
      <c r="B223" s="10" t="s">
        <v>139</v>
      </c>
      <c r="C223" s="39" t="s">
        <v>512</v>
      </c>
      <c r="D223" s="38" t="s">
        <v>513</v>
      </c>
      <c r="E223" s="38" t="s">
        <v>514</v>
      </c>
      <c r="F223" s="32" t="s">
        <v>15</v>
      </c>
      <c r="G223" s="50" t="s">
        <v>148</v>
      </c>
    </row>
    <row r="224" ht="94.2" customHeight="1" spans="1:7">
      <c r="A224" s="10">
        <v>138</v>
      </c>
      <c r="B224" s="10" t="s">
        <v>139</v>
      </c>
      <c r="C224" s="39" t="s">
        <v>512</v>
      </c>
      <c r="D224" s="38" t="s">
        <v>515</v>
      </c>
      <c r="E224" s="38" t="s">
        <v>516</v>
      </c>
      <c r="F224" s="32" t="s">
        <v>15</v>
      </c>
      <c r="G224" s="50" t="s">
        <v>148</v>
      </c>
    </row>
    <row r="225" ht="94.2" customHeight="1" spans="1:7">
      <c r="A225" s="10">
        <v>138</v>
      </c>
      <c r="B225" s="10" t="s">
        <v>139</v>
      </c>
      <c r="C225" s="39" t="s">
        <v>512</v>
      </c>
      <c r="D225" s="38" t="s">
        <v>517</v>
      </c>
      <c r="E225" s="38" t="s">
        <v>518</v>
      </c>
      <c r="F225" s="32" t="s">
        <v>15</v>
      </c>
      <c r="G225" s="50" t="s">
        <v>148</v>
      </c>
    </row>
    <row r="226" ht="94.2" customHeight="1" spans="1:7">
      <c r="A226" s="10">
        <v>138</v>
      </c>
      <c r="B226" s="10" t="s">
        <v>139</v>
      </c>
      <c r="C226" s="39" t="s">
        <v>512</v>
      </c>
      <c r="D226" s="38" t="s">
        <v>519</v>
      </c>
      <c r="E226" s="38" t="s">
        <v>520</v>
      </c>
      <c r="F226" s="32" t="s">
        <v>15</v>
      </c>
      <c r="G226" s="50" t="s">
        <v>148</v>
      </c>
    </row>
    <row r="227" ht="94.2" customHeight="1" spans="1:7">
      <c r="A227" s="10">
        <v>138</v>
      </c>
      <c r="B227" s="10" t="s">
        <v>139</v>
      </c>
      <c r="C227" s="39" t="s">
        <v>512</v>
      </c>
      <c r="D227" s="38" t="s">
        <v>521</v>
      </c>
      <c r="E227" s="38" t="s">
        <v>522</v>
      </c>
      <c r="F227" s="32" t="s">
        <v>15</v>
      </c>
      <c r="G227" s="50" t="s">
        <v>148</v>
      </c>
    </row>
    <row r="228" ht="99.6" customHeight="1" spans="1:7">
      <c r="A228" s="10">
        <v>140</v>
      </c>
      <c r="B228" s="10" t="s">
        <v>139</v>
      </c>
      <c r="C228" s="53" t="s">
        <v>523</v>
      </c>
      <c r="D228" s="53"/>
      <c r="E228" s="53" t="s">
        <v>524</v>
      </c>
      <c r="F228" s="32" t="s">
        <v>15</v>
      </c>
      <c r="G228" s="50" t="s">
        <v>148</v>
      </c>
    </row>
    <row r="229" ht="129.9" customHeight="1" spans="1:7">
      <c r="A229" s="10">
        <v>141</v>
      </c>
      <c r="B229" s="10" t="s">
        <v>139</v>
      </c>
      <c r="C229" s="54" t="s">
        <v>525</v>
      </c>
      <c r="D229" s="53" t="s">
        <v>526</v>
      </c>
      <c r="E229" s="53" t="s">
        <v>527</v>
      </c>
      <c r="F229" s="32" t="s">
        <v>56</v>
      </c>
      <c r="G229" s="53" t="s">
        <v>163</v>
      </c>
    </row>
    <row r="230" ht="165.6" customHeight="1" spans="1:7">
      <c r="A230" s="10">
        <v>141</v>
      </c>
      <c r="B230" s="10" t="s">
        <v>139</v>
      </c>
      <c r="C230" s="54" t="s">
        <v>525</v>
      </c>
      <c r="D230" s="53" t="s">
        <v>528</v>
      </c>
      <c r="E230" s="53" t="s">
        <v>529</v>
      </c>
      <c r="F230" s="32" t="s">
        <v>15</v>
      </c>
      <c r="G230" s="50" t="s">
        <v>148</v>
      </c>
    </row>
    <row r="231" ht="129.9" customHeight="1" spans="1:7">
      <c r="A231" s="10">
        <v>141</v>
      </c>
      <c r="B231" s="10" t="s">
        <v>139</v>
      </c>
      <c r="C231" s="54" t="s">
        <v>525</v>
      </c>
      <c r="D231" s="53" t="s">
        <v>530</v>
      </c>
      <c r="E231" s="53" t="s">
        <v>531</v>
      </c>
      <c r="F231" s="32" t="s">
        <v>15</v>
      </c>
      <c r="G231" s="50" t="s">
        <v>155</v>
      </c>
    </row>
    <row r="232" ht="237.75" customHeight="1" spans="1:7">
      <c r="A232" s="10">
        <v>141</v>
      </c>
      <c r="B232" s="10" t="s">
        <v>139</v>
      </c>
      <c r="C232" s="54" t="s">
        <v>525</v>
      </c>
      <c r="D232" s="53" t="s">
        <v>532</v>
      </c>
      <c r="E232" s="53" t="s">
        <v>533</v>
      </c>
      <c r="F232" s="32" t="s">
        <v>15</v>
      </c>
      <c r="G232" s="50" t="s">
        <v>148</v>
      </c>
    </row>
    <row r="233" ht="129.9" customHeight="1" spans="1:7">
      <c r="A233" s="10">
        <v>142</v>
      </c>
      <c r="B233" s="10" t="s">
        <v>139</v>
      </c>
      <c r="C233" s="51" t="s">
        <v>534</v>
      </c>
      <c r="D233" s="51" t="s">
        <v>535</v>
      </c>
      <c r="E233" s="23" t="s">
        <v>536</v>
      </c>
      <c r="F233" s="32" t="s">
        <v>70</v>
      </c>
      <c r="G233" s="53" t="s">
        <v>163</v>
      </c>
    </row>
    <row r="234" ht="129.9" customHeight="1" spans="1:7">
      <c r="A234" s="10">
        <v>142</v>
      </c>
      <c r="B234" s="10" t="s">
        <v>139</v>
      </c>
      <c r="C234" s="51" t="s">
        <v>534</v>
      </c>
      <c r="D234" s="51" t="s">
        <v>537</v>
      </c>
      <c r="E234" s="23" t="s">
        <v>538</v>
      </c>
      <c r="F234" s="32" t="s">
        <v>70</v>
      </c>
      <c r="G234" s="53" t="s">
        <v>163</v>
      </c>
    </row>
    <row r="235" ht="129.9" customHeight="1" spans="1:7">
      <c r="A235" s="10">
        <v>142</v>
      </c>
      <c r="B235" s="10" t="s">
        <v>139</v>
      </c>
      <c r="C235" s="51" t="s">
        <v>534</v>
      </c>
      <c r="D235" s="51" t="s">
        <v>539</v>
      </c>
      <c r="E235" s="23" t="s">
        <v>540</v>
      </c>
      <c r="F235" s="32" t="s">
        <v>15</v>
      </c>
      <c r="G235" s="50" t="s">
        <v>148</v>
      </c>
    </row>
    <row r="236" ht="129.9" customHeight="1" spans="1:7">
      <c r="A236" s="10">
        <v>142</v>
      </c>
      <c r="B236" s="10" t="s">
        <v>139</v>
      </c>
      <c r="C236" s="51" t="s">
        <v>534</v>
      </c>
      <c r="D236" s="51" t="s">
        <v>541</v>
      </c>
      <c r="E236" s="23" t="s">
        <v>542</v>
      </c>
      <c r="F236" s="32" t="s">
        <v>15</v>
      </c>
      <c r="G236" s="50" t="s">
        <v>148</v>
      </c>
    </row>
    <row r="237" ht="235.5" customHeight="1" spans="1:7">
      <c r="A237" s="10">
        <v>143</v>
      </c>
      <c r="B237" s="10" t="s">
        <v>139</v>
      </c>
      <c r="C237" s="33" t="s">
        <v>543</v>
      </c>
      <c r="D237" s="22" t="s">
        <v>544</v>
      </c>
      <c r="E237" s="33" t="s">
        <v>545</v>
      </c>
      <c r="F237" s="32" t="s">
        <v>15</v>
      </c>
      <c r="G237" s="50" t="s">
        <v>170</v>
      </c>
    </row>
    <row r="238" ht="155.25" customHeight="1" spans="1:7">
      <c r="A238" s="10">
        <v>143</v>
      </c>
      <c r="B238" s="10" t="s">
        <v>139</v>
      </c>
      <c r="C238" s="33" t="s">
        <v>543</v>
      </c>
      <c r="D238" s="22" t="s">
        <v>546</v>
      </c>
      <c r="E238" s="33" t="s">
        <v>547</v>
      </c>
      <c r="F238" s="32" t="s">
        <v>15</v>
      </c>
      <c r="G238" s="50" t="s">
        <v>170</v>
      </c>
    </row>
    <row r="239" ht="192" customHeight="1" spans="1:7">
      <c r="A239" s="10">
        <v>143</v>
      </c>
      <c r="B239" s="10" t="s">
        <v>139</v>
      </c>
      <c r="C239" s="33" t="s">
        <v>543</v>
      </c>
      <c r="D239" s="22" t="s">
        <v>548</v>
      </c>
      <c r="E239" s="33" t="s">
        <v>549</v>
      </c>
      <c r="F239" s="32" t="s">
        <v>15</v>
      </c>
      <c r="G239" s="50" t="s">
        <v>170</v>
      </c>
    </row>
    <row r="240" ht="276" customHeight="1" spans="1:7">
      <c r="A240" s="10">
        <v>143</v>
      </c>
      <c r="B240" s="10" t="s">
        <v>139</v>
      </c>
      <c r="C240" s="33" t="s">
        <v>543</v>
      </c>
      <c r="D240" s="22" t="s">
        <v>550</v>
      </c>
      <c r="E240" s="33" t="s">
        <v>551</v>
      </c>
      <c r="F240" s="32" t="s">
        <v>15</v>
      </c>
      <c r="G240" s="50" t="s">
        <v>170</v>
      </c>
    </row>
    <row r="241" ht="85.8" customHeight="1" spans="1:7">
      <c r="A241" s="10">
        <v>143</v>
      </c>
      <c r="B241" s="10" t="s">
        <v>139</v>
      </c>
      <c r="C241" s="33" t="s">
        <v>543</v>
      </c>
      <c r="D241" s="22" t="s">
        <v>552</v>
      </c>
      <c r="E241" s="33" t="s">
        <v>553</v>
      </c>
      <c r="F241" s="32" t="s">
        <v>15</v>
      </c>
      <c r="G241" s="50" t="s">
        <v>170</v>
      </c>
    </row>
    <row r="242" ht="93" customHeight="1" spans="1:7">
      <c r="A242" s="10">
        <v>143</v>
      </c>
      <c r="B242" s="10" t="s">
        <v>139</v>
      </c>
      <c r="C242" s="33" t="s">
        <v>543</v>
      </c>
      <c r="D242" s="22" t="s">
        <v>554</v>
      </c>
      <c r="E242" s="33" t="s">
        <v>555</v>
      </c>
      <c r="F242" s="32" t="s">
        <v>15</v>
      </c>
      <c r="G242" s="50" t="s">
        <v>170</v>
      </c>
    </row>
    <row r="243" ht="202.2" customHeight="1" spans="1:7">
      <c r="A243" s="10">
        <v>143</v>
      </c>
      <c r="B243" s="10" t="s">
        <v>139</v>
      </c>
      <c r="C243" s="33" t="s">
        <v>543</v>
      </c>
      <c r="D243" s="22" t="s">
        <v>556</v>
      </c>
      <c r="E243" s="33" t="s">
        <v>557</v>
      </c>
      <c r="F243" s="32" t="s">
        <v>15</v>
      </c>
      <c r="G243" s="50" t="s">
        <v>170</v>
      </c>
    </row>
    <row r="244" ht="74.4" customHeight="1" spans="1:7">
      <c r="A244" s="10">
        <v>143</v>
      </c>
      <c r="B244" s="10" t="s">
        <v>139</v>
      </c>
      <c r="C244" s="33" t="s">
        <v>543</v>
      </c>
      <c r="D244" s="22" t="s">
        <v>558</v>
      </c>
      <c r="E244" s="33" t="s">
        <v>559</v>
      </c>
      <c r="F244" s="32" t="s">
        <v>15</v>
      </c>
      <c r="G244" s="50" t="s">
        <v>170</v>
      </c>
    </row>
    <row r="245" ht="129.9" customHeight="1" spans="1:7">
      <c r="A245" s="10">
        <v>143</v>
      </c>
      <c r="B245" s="10" t="s">
        <v>139</v>
      </c>
      <c r="C245" s="33" t="s">
        <v>543</v>
      </c>
      <c r="D245" s="22" t="s">
        <v>560</v>
      </c>
      <c r="E245" s="33" t="s">
        <v>561</v>
      </c>
      <c r="F245" s="32" t="s">
        <v>15</v>
      </c>
      <c r="G245" s="55" t="s">
        <v>170</v>
      </c>
    </row>
    <row r="246" ht="163.5" customHeight="1" spans="1:7">
      <c r="A246" s="10">
        <v>143</v>
      </c>
      <c r="B246" s="10" t="s">
        <v>139</v>
      </c>
      <c r="C246" s="33" t="s">
        <v>543</v>
      </c>
      <c r="D246" s="22" t="s">
        <v>562</v>
      </c>
      <c r="E246" s="33" t="s">
        <v>563</v>
      </c>
      <c r="F246" s="32" t="s">
        <v>15</v>
      </c>
      <c r="G246" s="55" t="s">
        <v>170</v>
      </c>
    </row>
    <row r="247" ht="201.75" customHeight="1" spans="1:7">
      <c r="A247" s="10">
        <v>144</v>
      </c>
      <c r="B247" s="10" t="s">
        <v>139</v>
      </c>
      <c r="C247" s="33" t="s">
        <v>564</v>
      </c>
      <c r="D247" s="33" t="s">
        <v>565</v>
      </c>
      <c r="E247" s="33" t="s">
        <v>566</v>
      </c>
      <c r="F247" s="32" t="s">
        <v>15</v>
      </c>
      <c r="G247" s="50" t="s">
        <v>170</v>
      </c>
    </row>
    <row r="248" ht="216" customHeight="1" spans="1:7">
      <c r="A248" s="10">
        <v>144</v>
      </c>
      <c r="B248" s="10" t="s">
        <v>139</v>
      </c>
      <c r="C248" s="33" t="s">
        <v>564</v>
      </c>
      <c r="D248" s="33" t="s">
        <v>567</v>
      </c>
      <c r="E248" s="33" t="s">
        <v>568</v>
      </c>
      <c r="F248" s="32" t="s">
        <v>15</v>
      </c>
      <c r="G248" s="50" t="s">
        <v>170</v>
      </c>
    </row>
    <row r="249" ht="129.9" customHeight="1" spans="1:7">
      <c r="A249" s="10">
        <v>144</v>
      </c>
      <c r="B249" s="10" t="s">
        <v>139</v>
      </c>
      <c r="C249" s="33" t="s">
        <v>564</v>
      </c>
      <c r="D249" s="33" t="s">
        <v>569</v>
      </c>
      <c r="E249" s="33" t="s">
        <v>570</v>
      </c>
      <c r="F249" s="32" t="s">
        <v>15</v>
      </c>
      <c r="G249" s="50" t="s">
        <v>170</v>
      </c>
    </row>
    <row r="250" ht="237.75" customHeight="1" spans="1:7">
      <c r="A250" s="10">
        <v>144</v>
      </c>
      <c r="B250" s="10" t="s">
        <v>139</v>
      </c>
      <c r="C250" s="33" t="s">
        <v>564</v>
      </c>
      <c r="D250" s="33" t="s">
        <v>571</v>
      </c>
      <c r="E250" s="33" t="s">
        <v>572</v>
      </c>
      <c r="F250" s="32" t="s">
        <v>15</v>
      </c>
      <c r="G250" s="50" t="s">
        <v>170</v>
      </c>
    </row>
    <row r="251" ht="129.9" customHeight="1" spans="1:7">
      <c r="A251" s="10">
        <v>144</v>
      </c>
      <c r="B251" s="10" t="s">
        <v>139</v>
      </c>
      <c r="C251" s="33" t="s">
        <v>564</v>
      </c>
      <c r="D251" s="33" t="s">
        <v>573</v>
      </c>
      <c r="E251" s="33" t="s">
        <v>574</v>
      </c>
      <c r="F251" s="32" t="s">
        <v>15</v>
      </c>
      <c r="G251" s="50" t="s">
        <v>170</v>
      </c>
    </row>
    <row r="252" ht="162.75" customHeight="1" spans="1:7">
      <c r="A252" s="10">
        <v>145</v>
      </c>
      <c r="B252" s="10" t="s">
        <v>139</v>
      </c>
      <c r="C252" s="33" t="s">
        <v>575</v>
      </c>
      <c r="D252" s="33"/>
      <c r="E252" s="33" t="s">
        <v>576</v>
      </c>
      <c r="F252" s="32" t="s">
        <v>15</v>
      </c>
      <c r="G252" s="50" t="s">
        <v>170</v>
      </c>
    </row>
    <row r="253" ht="129.9" customHeight="1" spans="1:7">
      <c r="A253" s="10">
        <v>146</v>
      </c>
      <c r="B253" s="10" t="s">
        <v>139</v>
      </c>
      <c r="C253" s="33" t="s">
        <v>577</v>
      </c>
      <c r="D253" s="33"/>
      <c r="E253" s="33" t="s">
        <v>578</v>
      </c>
      <c r="F253" s="32" t="s">
        <v>15</v>
      </c>
      <c r="G253" s="50" t="s">
        <v>170</v>
      </c>
    </row>
    <row r="254" ht="129.9" customHeight="1" spans="1:7">
      <c r="A254" s="10">
        <v>147</v>
      </c>
      <c r="B254" s="10" t="s">
        <v>139</v>
      </c>
      <c r="C254" s="33" t="s">
        <v>579</v>
      </c>
      <c r="D254" s="33"/>
      <c r="E254" s="33" t="s">
        <v>580</v>
      </c>
      <c r="F254" s="32" t="s">
        <v>15</v>
      </c>
      <c r="G254" s="50" t="s">
        <v>170</v>
      </c>
    </row>
    <row r="255" ht="241.5" customHeight="1" spans="1:7">
      <c r="A255" s="10">
        <v>148</v>
      </c>
      <c r="B255" s="10" t="s">
        <v>139</v>
      </c>
      <c r="C255" s="33" t="s">
        <v>581</v>
      </c>
      <c r="D255" s="33" t="s">
        <v>582</v>
      </c>
      <c r="E255" s="33" t="s">
        <v>583</v>
      </c>
      <c r="F255" s="32" t="s">
        <v>47</v>
      </c>
      <c r="G255" s="33"/>
    </row>
    <row r="256" ht="159" customHeight="1" spans="1:7">
      <c r="A256" s="10">
        <v>148</v>
      </c>
      <c r="B256" s="10" t="s">
        <v>139</v>
      </c>
      <c r="C256" s="33" t="s">
        <v>581</v>
      </c>
      <c r="D256" s="33" t="s">
        <v>584</v>
      </c>
      <c r="E256" s="33" t="s">
        <v>585</v>
      </c>
      <c r="F256" s="32" t="s">
        <v>47</v>
      </c>
      <c r="G256" s="33"/>
    </row>
    <row r="257" ht="229.5" customHeight="1" spans="1:7">
      <c r="A257" s="10">
        <v>149</v>
      </c>
      <c r="B257" s="10" t="s">
        <v>139</v>
      </c>
      <c r="C257" s="33" t="s">
        <v>586</v>
      </c>
      <c r="D257" s="33" t="s">
        <v>587</v>
      </c>
      <c r="E257" s="33" t="s">
        <v>588</v>
      </c>
      <c r="F257" s="32" t="s">
        <v>15</v>
      </c>
      <c r="G257" s="50" t="s">
        <v>170</v>
      </c>
    </row>
    <row r="258" ht="168" customHeight="1" spans="1:7">
      <c r="A258" s="10">
        <v>149</v>
      </c>
      <c r="B258" s="10" t="s">
        <v>139</v>
      </c>
      <c r="C258" s="33" t="s">
        <v>586</v>
      </c>
      <c r="D258" s="33" t="s">
        <v>589</v>
      </c>
      <c r="E258" s="33" t="s">
        <v>590</v>
      </c>
      <c r="F258" s="32" t="s">
        <v>15</v>
      </c>
      <c r="G258" s="50" t="s">
        <v>170</v>
      </c>
    </row>
    <row r="259" ht="183" customHeight="1" spans="1:7">
      <c r="A259" s="10">
        <v>149</v>
      </c>
      <c r="B259" s="10" t="s">
        <v>139</v>
      </c>
      <c r="C259" s="33" t="s">
        <v>586</v>
      </c>
      <c r="D259" s="33" t="s">
        <v>591</v>
      </c>
      <c r="E259" s="33" t="s">
        <v>592</v>
      </c>
      <c r="F259" s="32" t="s">
        <v>15</v>
      </c>
      <c r="G259" s="50" t="s">
        <v>170</v>
      </c>
    </row>
    <row r="260" ht="129.9" customHeight="1" spans="1:7">
      <c r="A260" s="10">
        <v>150</v>
      </c>
      <c r="B260" s="10" t="s">
        <v>139</v>
      </c>
      <c r="C260" s="33" t="s">
        <v>593</v>
      </c>
      <c r="D260" s="22" t="s">
        <v>594</v>
      </c>
      <c r="E260" s="33" t="s">
        <v>595</v>
      </c>
      <c r="F260" s="32" t="s">
        <v>15</v>
      </c>
      <c r="G260" s="50" t="s">
        <v>170</v>
      </c>
    </row>
    <row r="261" ht="129.9" customHeight="1" spans="1:7">
      <c r="A261" s="10">
        <v>150</v>
      </c>
      <c r="B261" s="10" t="s">
        <v>139</v>
      </c>
      <c r="C261" s="33" t="s">
        <v>593</v>
      </c>
      <c r="D261" s="22" t="s">
        <v>596</v>
      </c>
      <c r="E261" s="33" t="s">
        <v>597</v>
      </c>
      <c r="F261" s="32" t="s">
        <v>15</v>
      </c>
      <c r="G261" s="50" t="s">
        <v>170</v>
      </c>
    </row>
    <row r="262" ht="129.9" customHeight="1" spans="1:7">
      <c r="A262" s="10">
        <v>150</v>
      </c>
      <c r="B262" s="10" t="s">
        <v>139</v>
      </c>
      <c r="C262" s="33" t="s">
        <v>593</v>
      </c>
      <c r="D262" s="22" t="s">
        <v>598</v>
      </c>
      <c r="E262" s="33" t="s">
        <v>599</v>
      </c>
      <c r="F262" s="32" t="s">
        <v>15</v>
      </c>
      <c r="G262" s="50" t="s">
        <v>170</v>
      </c>
    </row>
    <row r="263" ht="129.9" customHeight="1" spans="1:7">
      <c r="A263" s="10">
        <v>150</v>
      </c>
      <c r="B263" s="10" t="s">
        <v>139</v>
      </c>
      <c r="C263" s="33" t="s">
        <v>600</v>
      </c>
      <c r="D263" s="22" t="s">
        <v>601</v>
      </c>
      <c r="E263" s="33" t="s">
        <v>602</v>
      </c>
      <c r="F263" s="32" t="s">
        <v>15</v>
      </c>
      <c r="G263" s="50" t="s">
        <v>170</v>
      </c>
    </row>
    <row r="264" ht="189.75" customHeight="1" spans="1:7">
      <c r="A264" s="10">
        <v>151</v>
      </c>
      <c r="B264" s="10" t="s">
        <v>139</v>
      </c>
      <c r="C264" s="56" t="s">
        <v>603</v>
      </c>
      <c r="D264" s="56" t="s">
        <v>604</v>
      </c>
      <c r="E264" s="56" t="s">
        <v>605</v>
      </c>
      <c r="F264" s="32" t="s">
        <v>15</v>
      </c>
      <c r="G264" s="50" t="s">
        <v>170</v>
      </c>
    </row>
    <row r="265" ht="60" customHeight="1" spans="1:7">
      <c r="A265" s="10">
        <v>151</v>
      </c>
      <c r="B265" s="10" t="s">
        <v>139</v>
      </c>
      <c r="C265" s="56" t="s">
        <v>603</v>
      </c>
      <c r="D265" s="56" t="s">
        <v>606</v>
      </c>
      <c r="E265" s="56" t="s">
        <v>607</v>
      </c>
      <c r="F265" s="32" t="s">
        <v>15</v>
      </c>
      <c r="G265" s="50" t="s">
        <v>170</v>
      </c>
    </row>
    <row r="266" ht="77.25" customHeight="1" spans="1:7">
      <c r="A266" s="10">
        <v>151</v>
      </c>
      <c r="B266" s="10" t="s">
        <v>139</v>
      </c>
      <c r="C266" s="56" t="s">
        <v>603</v>
      </c>
      <c r="D266" s="56" t="s">
        <v>608</v>
      </c>
      <c r="E266" s="56" t="s">
        <v>609</v>
      </c>
      <c r="F266" s="32" t="s">
        <v>15</v>
      </c>
      <c r="G266" s="50" t="s">
        <v>170</v>
      </c>
    </row>
    <row r="267" ht="77.25" customHeight="1" spans="1:7">
      <c r="A267" s="10">
        <v>151</v>
      </c>
      <c r="B267" s="10" t="s">
        <v>139</v>
      </c>
      <c r="C267" s="56" t="s">
        <v>603</v>
      </c>
      <c r="D267" s="56" t="s">
        <v>610</v>
      </c>
      <c r="E267" s="56" t="s">
        <v>611</v>
      </c>
      <c r="F267" s="32" t="s">
        <v>15</v>
      </c>
      <c r="G267" s="50" t="s">
        <v>170</v>
      </c>
    </row>
    <row r="268" ht="77.25" customHeight="1" spans="1:7">
      <c r="A268" s="10">
        <v>151</v>
      </c>
      <c r="B268" s="10" t="s">
        <v>139</v>
      </c>
      <c r="C268" s="56" t="s">
        <v>603</v>
      </c>
      <c r="D268" s="56" t="s">
        <v>612</v>
      </c>
      <c r="E268" s="56" t="s">
        <v>613</v>
      </c>
      <c r="F268" s="32" t="s">
        <v>15</v>
      </c>
      <c r="G268" s="50" t="s">
        <v>170</v>
      </c>
    </row>
    <row r="269" ht="77.25" customHeight="1" spans="1:7">
      <c r="A269" s="10">
        <v>151</v>
      </c>
      <c r="B269" s="10" t="s">
        <v>139</v>
      </c>
      <c r="C269" s="56" t="s">
        <v>603</v>
      </c>
      <c r="D269" s="56" t="s">
        <v>614</v>
      </c>
      <c r="E269" s="56" t="s">
        <v>615</v>
      </c>
      <c r="F269" s="32" t="s">
        <v>15</v>
      </c>
      <c r="G269" s="50" t="s">
        <v>170</v>
      </c>
    </row>
    <row r="270" ht="77.25" customHeight="1" spans="1:7">
      <c r="A270" s="10">
        <v>152</v>
      </c>
      <c r="B270" s="10" t="s">
        <v>139</v>
      </c>
      <c r="C270" s="14" t="s">
        <v>616</v>
      </c>
      <c r="D270" s="56" t="s">
        <v>617</v>
      </c>
      <c r="E270" s="56" t="s">
        <v>618</v>
      </c>
      <c r="F270" s="32" t="s">
        <v>15</v>
      </c>
      <c r="G270" s="50" t="s">
        <v>170</v>
      </c>
    </row>
    <row r="271" ht="130.5" customHeight="1" spans="1:7">
      <c r="A271" s="10">
        <v>152</v>
      </c>
      <c r="B271" s="10" t="s">
        <v>139</v>
      </c>
      <c r="C271" s="56" t="s">
        <v>616</v>
      </c>
      <c r="D271" s="56" t="s">
        <v>619</v>
      </c>
      <c r="E271" s="56" t="s">
        <v>620</v>
      </c>
      <c r="F271" s="32" t="s">
        <v>15</v>
      </c>
      <c r="G271" s="50" t="s">
        <v>170</v>
      </c>
    </row>
    <row r="272" ht="150.75" customHeight="1" spans="1:7">
      <c r="A272" s="10">
        <v>152</v>
      </c>
      <c r="B272" s="10" t="s">
        <v>139</v>
      </c>
      <c r="C272" s="56" t="s">
        <v>616</v>
      </c>
      <c r="D272" s="56" t="s">
        <v>621</v>
      </c>
      <c r="E272" s="56" t="s">
        <v>622</v>
      </c>
      <c r="F272" s="32" t="s">
        <v>15</v>
      </c>
      <c r="G272" s="50" t="s">
        <v>170</v>
      </c>
    </row>
    <row r="273" ht="133.5" customHeight="1" spans="1:7">
      <c r="A273" s="10">
        <v>152</v>
      </c>
      <c r="B273" s="10" t="s">
        <v>139</v>
      </c>
      <c r="C273" s="56" t="s">
        <v>616</v>
      </c>
      <c r="D273" s="56" t="s">
        <v>623</v>
      </c>
      <c r="E273" s="56" t="s">
        <v>624</v>
      </c>
      <c r="F273" s="32" t="s">
        <v>15</v>
      </c>
      <c r="G273" s="50" t="s">
        <v>170</v>
      </c>
    </row>
    <row r="274" ht="69.6" customHeight="1" spans="1:7">
      <c r="A274" s="10">
        <v>153</v>
      </c>
      <c r="B274" s="57" t="s">
        <v>625</v>
      </c>
      <c r="C274" s="54" t="s">
        <v>626</v>
      </c>
      <c r="D274" s="31"/>
      <c r="E274" s="22" t="s">
        <v>627</v>
      </c>
      <c r="F274" s="32" t="s">
        <v>15</v>
      </c>
      <c r="G274" s="58" t="s">
        <v>148</v>
      </c>
    </row>
    <row r="275" ht="84" customHeight="1" spans="1:7">
      <c r="A275" s="10">
        <v>154</v>
      </c>
      <c r="B275" s="57" t="s">
        <v>625</v>
      </c>
      <c r="C275" s="54" t="s">
        <v>628</v>
      </c>
      <c r="D275" s="31"/>
      <c r="E275" s="22" t="s">
        <v>629</v>
      </c>
      <c r="F275" s="32" t="s">
        <v>15</v>
      </c>
      <c r="G275" s="58" t="s">
        <v>148</v>
      </c>
    </row>
    <row r="276" ht="73.2" customHeight="1" spans="1:7">
      <c r="A276" s="10">
        <v>155</v>
      </c>
      <c r="B276" s="57" t="s">
        <v>625</v>
      </c>
      <c r="C276" s="54" t="s">
        <v>630</v>
      </c>
      <c r="D276" s="31"/>
      <c r="E276" s="22" t="s">
        <v>631</v>
      </c>
      <c r="F276" s="32" t="s">
        <v>15</v>
      </c>
      <c r="G276" s="58" t="s">
        <v>148</v>
      </c>
    </row>
    <row r="277" ht="49.2" customHeight="1" spans="1:7">
      <c r="A277" s="10">
        <v>156</v>
      </c>
      <c r="B277" s="57" t="s">
        <v>625</v>
      </c>
      <c r="C277" s="54" t="s">
        <v>632</v>
      </c>
      <c r="D277" s="31"/>
      <c r="E277" s="22" t="s">
        <v>633</v>
      </c>
      <c r="F277" s="32" t="s">
        <v>15</v>
      </c>
      <c r="G277" s="58" t="s">
        <v>148</v>
      </c>
    </row>
    <row r="278" ht="61.8" customHeight="1" spans="1:7">
      <c r="A278" s="10">
        <v>157</v>
      </c>
      <c r="B278" s="57" t="s">
        <v>625</v>
      </c>
      <c r="C278" s="54" t="s">
        <v>634</v>
      </c>
      <c r="D278" s="31"/>
      <c r="E278" s="22" t="s">
        <v>635</v>
      </c>
      <c r="F278" s="32" t="s">
        <v>15</v>
      </c>
      <c r="G278" s="58" t="s">
        <v>148</v>
      </c>
    </row>
    <row r="279" ht="76.2" customHeight="1" spans="1:7">
      <c r="A279" s="10">
        <v>158</v>
      </c>
      <c r="B279" s="57" t="s">
        <v>625</v>
      </c>
      <c r="C279" s="54" t="s">
        <v>636</v>
      </c>
      <c r="D279" s="31"/>
      <c r="E279" s="22" t="s">
        <v>637</v>
      </c>
      <c r="F279" s="32" t="s">
        <v>15</v>
      </c>
      <c r="G279" s="58" t="s">
        <v>148</v>
      </c>
    </row>
    <row r="280" ht="129.9" customHeight="1" spans="1:7">
      <c r="A280" s="10">
        <v>159</v>
      </c>
      <c r="B280" s="57" t="s">
        <v>625</v>
      </c>
      <c r="C280" s="54" t="s">
        <v>638</v>
      </c>
      <c r="D280" s="31"/>
      <c r="E280" s="22" t="s">
        <v>639</v>
      </c>
      <c r="F280" s="32" t="s">
        <v>15</v>
      </c>
      <c r="G280" s="58" t="s">
        <v>148</v>
      </c>
    </row>
    <row r="281" ht="91.8" customHeight="1" spans="1:7">
      <c r="A281" s="10">
        <v>160</v>
      </c>
      <c r="B281" s="57" t="s">
        <v>625</v>
      </c>
      <c r="C281" s="54" t="s">
        <v>640</v>
      </c>
      <c r="D281" s="31"/>
      <c r="E281" s="22" t="s">
        <v>641</v>
      </c>
      <c r="F281" s="32" t="s">
        <v>15</v>
      </c>
      <c r="G281" s="58" t="s">
        <v>148</v>
      </c>
    </row>
    <row r="282" ht="91.8" customHeight="1" spans="1:7">
      <c r="A282" s="10">
        <v>161</v>
      </c>
      <c r="B282" s="57" t="s">
        <v>625</v>
      </c>
      <c r="C282" s="54" t="s">
        <v>642</v>
      </c>
      <c r="D282" s="31"/>
      <c r="E282" s="22" t="s">
        <v>643</v>
      </c>
      <c r="F282" s="32" t="s">
        <v>15</v>
      </c>
      <c r="G282" s="58" t="s">
        <v>148</v>
      </c>
    </row>
    <row r="283" ht="109.8" customHeight="1" spans="1:8">
      <c r="A283" s="59">
        <v>162</v>
      </c>
      <c r="B283" s="57" t="s">
        <v>625</v>
      </c>
      <c r="C283" s="60" t="s">
        <v>644</v>
      </c>
      <c r="D283" s="31"/>
      <c r="E283" s="60" t="s">
        <v>645</v>
      </c>
      <c r="F283" s="32" t="s">
        <v>15</v>
      </c>
      <c r="G283" s="61" t="s">
        <v>148</v>
      </c>
      <c r="H283" s="14"/>
    </row>
    <row r="284" ht="59.4" customHeight="1" spans="1:7">
      <c r="A284" s="10">
        <v>163</v>
      </c>
      <c r="B284" s="57" t="s">
        <v>625</v>
      </c>
      <c r="C284" s="54" t="s">
        <v>646</v>
      </c>
      <c r="D284" s="31"/>
      <c r="E284" s="22" t="s">
        <v>647</v>
      </c>
      <c r="F284" s="32" t="s">
        <v>15</v>
      </c>
      <c r="G284" s="58" t="s">
        <v>148</v>
      </c>
    </row>
    <row r="285" ht="129.9" customHeight="1" spans="1:7">
      <c r="A285" s="10">
        <v>164</v>
      </c>
      <c r="B285" s="57" t="s">
        <v>625</v>
      </c>
      <c r="C285" s="54" t="s">
        <v>648</v>
      </c>
      <c r="D285" s="31"/>
      <c r="E285" s="22" t="s">
        <v>649</v>
      </c>
      <c r="F285" s="32" t="s">
        <v>15</v>
      </c>
      <c r="G285" s="58" t="s">
        <v>170</v>
      </c>
    </row>
    <row r="286" ht="129.9" customHeight="1" spans="1:7">
      <c r="A286" s="10">
        <v>165</v>
      </c>
      <c r="B286" s="57" t="s">
        <v>625</v>
      </c>
      <c r="C286" s="54" t="s">
        <v>650</v>
      </c>
      <c r="D286" s="31"/>
      <c r="E286" s="22" t="s">
        <v>651</v>
      </c>
      <c r="F286" s="32" t="s">
        <v>15</v>
      </c>
      <c r="G286" s="58" t="s">
        <v>148</v>
      </c>
    </row>
    <row r="287" ht="129.9" customHeight="1" spans="1:7">
      <c r="A287" s="10">
        <v>167</v>
      </c>
      <c r="B287" s="57" t="s">
        <v>625</v>
      </c>
      <c r="C287" s="54" t="s">
        <v>652</v>
      </c>
      <c r="D287" s="31"/>
      <c r="E287" s="22" t="s">
        <v>653</v>
      </c>
      <c r="F287" s="32" t="s">
        <v>15</v>
      </c>
      <c r="G287" s="58" t="s">
        <v>148</v>
      </c>
    </row>
    <row r="288" ht="129.9" customHeight="1" spans="1:7">
      <c r="A288" s="10">
        <v>168</v>
      </c>
      <c r="B288" s="57" t="s">
        <v>625</v>
      </c>
      <c r="C288" s="54" t="s">
        <v>654</v>
      </c>
      <c r="D288" s="22"/>
      <c r="E288" s="22" t="s">
        <v>655</v>
      </c>
      <c r="F288" s="32" t="s">
        <v>15</v>
      </c>
      <c r="G288" s="58" t="s">
        <v>155</v>
      </c>
    </row>
    <row r="289" ht="129.9" customHeight="1" spans="1:7">
      <c r="A289" s="10">
        <v>169</v>
      </c>
      <c r="B289" s="57" t="s">
        <v>625</v>
      </c>
      <c r="C289" s="54" t="s">
        <v>656</v>
      </c>
      <c r="D289" s="22"/>
      <c r="E289" s="22" t="s">
        <v>657</v>
      </c>
      <c r="F289" s="32" t="s">
        <v>15</v>
      </c>
      <c r="G289" s="58" t="s">
        <v>170</v>
      </c>
    </row>
    <row r="290" ht="129.9" customHeight="1" spans="1:7">
      <c r="A290" s="10">
        <v>170</v>
      </c>
      <c r="B290" s="57" t="s">
        <v>625</v>
      </c>
      <c r="C290" s="54" t="s">
        <v>658</v>
      </c>
      <c r="D290" s="22"/>
      <c r="E290" s="22" t="s">
        <v>659</v>
      </c>
      <c r="F290" s="62" t="s">
        <v>15</v>
      </c>
      <c r="G290" s="58" t="s">
        <v>170</v>
      </c>
    </row>
    <row r="291" ht="129.9" customHeight="1" spans="1:7">
      <c r="A291" s="10">
        <v>171</v>
      </c>
      <c r="B291" s="57" t="s">
        <v>625</v>
      </c>
      <c r="C291" s="54" t="s">
        <v>660</v>
      </c>
      <c r="D291" s="22"/>
      <c r="E291" s="22" t="s">
        <v>661</v>
      </c>
      <c r="F291" s="32" t="s">
        <v>15</v>
      </c>
      <c r="G291" s="58" t="s">
        <v>148</v>
      </c>
    </row>
    <row r="292" ht="129.9" customHeight="1" spans="1:7">
      <c r="A292" s="10">
        <v>172</v>
      </c>
      <c r="B292" s="57" t="s">
        <v>625</v>
      </c>
      <c r="C292" s="54" t="s">
        <v>662</v>
      </c>
      <c r="D292" s="22"/>
      <c r="E292" s="22" t="s">
        <v>663</v>
      </c>
      <c r="F292" s="32" t="s">
        <v>15</v>
      </c>
      <c r="G292" s="58" t="s">
        <v>148</v>
      </c>
    </row>
    <row r="293" ht="129.9" customHeight="1" spans="1:7">
      <c r="A293" s="10">
        <v>173</v>
      </c>
      <c r="B293" s="57" t="s">
        <v>625</v>
      </c>
      <c r="C293" s="54" t="s">
        <v>664</v>
      </c>
      <c r="D293" s="22"/>
      <c r="E293" s="22" t="s">
        <v>665</v>
      </c>
      <c r="F293" s="32" t="s">
        <v>15</v>
      </c>
      <c r="G293" s="58" t="s">
        <v>148</v>
      </c>
    </row>
    <row r="294" ht="129.9" customHeight="1" spans="1:7">
      <c r="A294" s="10">
        <v>174</v>
      </c>
      <c r="B294" s="21" t="s">
        <v>625</v>
      </c>
      <c r="C294" s="54" t="s">
        <v>666</v>
      </c>
      <c r="D294" s="22"/>
      <c r="E294" s="22" t="s">
        <v>667</v>
      </c>
      <c r="F294" s="32" t="s">
        <v>15</v>
      </c>
      <c r="G294" s="58" t="s">
        <v>155</v>
      </c>
    </row>
    <row r="295" ht="129.9" customHeight="1" spans="1:7">
      <c r="A295" s="10">
        <v>175</v>
      </c>
      <c r="B295" s="21" t="s">
        <v>625</v>
      </c>
      <c r="C295" s="54" t="s">
        <v>668</v>
      </c>
      <c r="D295" s="22"/>
      <c r="E295" s="22" t="s">
        <v>669</v>
      </c>
      <c r="F295" s="32" t="s">
        <v>15</v>
      </c>
      <c r="G295" s="58" t="s">
        <v>148</v>
      </c>
    </row>
    <row r="296" ht="129.9" customHeight="1" spans="1:7">
      <c r="A296" s="10">
        <v>176</v>
      </c>
      <c r="B296" s="21" t="s">
        <v>625</v>
      </c>
      <c r="C296" s="54" t="s">
        <v>670</v>
      </c>
      <c r="D296" s="22"/>
      <c r="E296" s="22" t="s">
        <v>671</v>
      </c>
      <c r="F296" s="32" t="s">
        <v>15</v>
      </c>
      <c r="G296" s="58" t="s">
        <v>148</v>
      </c>
    </row>
    <row r="297" ht="261" customHeight="1" spans="1:7">
      <c r="A297" s="10">
        <v>177</v>
      </c>
      <c r="B297" s="21" t="s">
        <v>625</v>
      </c>
      <c r="C297" s="54" t="s">
        <v>672</v>
      </c>
      <c r="D297" s="22"/>
      <c r="E297" s="22" t="s">
        <v>673</v>
      </c>
      <c r="F297" s="32" t="s">
        <v>13</v>
      </c>
      <c r="G297" s="50" t="s">
        <v>170</v>
      </c>
    </row>
    <row r="298" ht="292.5" customHeight="1" spans="1:7">
      <c r="A298" s="10">
        <v>178</v>
      </c>
      <c r="B298" s="21" t="s">
        <v>625</v>
      </c>
      <c r="C298" s="54" t="s">
        <v>674</v>
      </c>
      <c r="D298" s="22"/>
      <c r="E298" s="22" t="s">
        <v>675</v>
      </c>
      <c r="F298" s="32" t="s">
        <v>15</v>
      </c>
      <c r="G298" s="50" t="s">
        <v>676</v>
      </c>
    </row>
    <row r="299" ht="129.9" customHeight="1" spans="1:7">
      <c r="A299" s="10">
        <v>179</v>
      </c>
      <c r="B299" s="21" t="s">
        <v>625</v>
      </c>
      <c r="C299" s="54" t="s">
        <v>677</v>
      </c>
      <c r="D299" s="22"/>
      <c r="E299" s="22" t="s">
        <v>678</v>
      </c>
      <c r="F299" s="32" t="s">
        <v>15</v>
      </c>
      <c r="G299" s="50" t="s">
        <v>170</v>
      </c>
    </row>
    <row r="300" ht="129.9" customHeight="1" spans="1:7">
      <c r="A300" s="10">
        <v>180</v>
      </c>
      <c r="B300" s="21" t="s">
        <v>625</v>
      </c>
      <c r="C300" s="33" t="s">
        <v>679</v>
      </c>
      <c r="D300" s="22"/>
      <c r="E300" s="23" t="s">
        <v>680</v>
      </c>
      <c r="F300" s="32" t="s">
        <v>681</v>
      </c>
      <c r="G300" s="50"/>
    </row>
    <row r="301" ht="81" customHeight="1" spans="1:7">
      <c r="A301" s="10">
        <v>181</v>
      </c>
      <c r="B301" s="2" t="s">
        <v>682</v>
      </c>
      <c r="C301" s="36" t="s">
        <v>683</v>
      </c>
      <c r="D301" s="22" t="s">
        <v>684</v>
      </c>
      <c r="E301" s="22" t="s">
        <v>685</v>
      </c>
      <c r="F301" s="32" t="s">
        <v>15</v>
      </c>
      <c r="G301" s="50" t="s">
        <v>148</v>
      </c>
    </row>
    <row r="302" ht="97.2" customHeight="1" spans="1:7">
      <c r="A302" s="10">
        <v>181</v>
      </c>
      <c r="B302" s="2" t="s">
        <v>682</v>
      </c>
      <c r="C302" s="36" t="s">
        <v>683</v>
      </c>
      <c r="D302" s="22" t="s">
        <v>686</v>
      </c>
      <c r="E302" s="22" t="s">
        <v>687</v>
      </c>
      <c r="F302" s="32" t="s">
        <v>15</v>
      </c>
      <c r="G302" s="50" t="s">
        <v>148</v>
      </c>
    </row>
    <row r="303" ht="103.8" customHeight="1" spans="1:7">
      <c r="A303" s="10">
        <v>182</v>
      </c>
      <c r="B303" s="21" t="s">
        <v>682</v>
      </c>
      <c r="C303" s="22" t="s">
        <v>688</v>
      </c>
      <c r="D303" s="27"/>
      <c r="E303" s="22" t="s">
        <v>689</v>
      </c>
      <c r="F303" s="32" t="s">
        <v>15</v>
      </c>
      <c r="G303" s="50" t="s">
        <v>148</v>
      </c>
    </row>
    <row r="304" ht="107.4" customHeight="1" spans="1:7">
      <c r="A304" s="10">
        <v>183</v>
      </c>
      <c r="B304" s="21" t="s">
        <v>682</v>
      </c>
      <c r="C304" s="22" t="s">
        <v>690</v>
      </c>
      <c r="D304" s="27"/>
      <c r="E304" s="22" t="s">
        <v>691</v>
      </c>
      <c r="F304" s="32" t="s">
        <v>15</v>
      </c>
      <c r="G304" s="50" t="s">
        <v>148</v>
      </c>
    </row>
    <row r="305" ht="73.8" customHeight="1" spans="1:7">
      <c r="A305" s="10">
        <v>185</v>
      </c>
      <c r="B305" s="21" t="s">
        <v>682</v>
      </c>
      <c r="C305" s="22" t="s">
        <v>692</v>
      </c>
      <c r="D305" s="27"/>
      <c r="E305" s="22" t="s">
        <v>693</v>
      </c>
      <c r="F305" s="32" t="s">
        <v>15</v>
      </c>
      <c r="G305" s="50" t="s">
        <v>155</v>
      </c>
    </row>
    <row r="306" ht="103.2" customHeight="1" spans="1:7">
      <c r="A306" s="10">
        <v>186</v>
      </c>
      <c r="B306" s="21" t="s">
        <v>682</v>
      </c>
      <c r="C306" s="22" t="s">
        <v>694</v>
      </c>
      <c r="D306" s="22" t="s">
        <v>695</v>
      </c>
      <c r="E306" s="22" t="s">
        <v>696</v>
      </c>
      <c r="F306" s="32" t="s">
        <v>15</v>
      </c>
      <c r="G306" s="50" t="s">
        <v>155</v>
      </c>
    </row>
    <row r="307" ht="164.4" customHeight="1" spans="1:7">
      <c r="A307" s="10">
        <v>186</v>
      </c>
      <c r="B307" s="21" t="s">
        <v>682</v>
      </c>
      <c r="C307" s="22" t="s">
        <v>694</v>
      </c>
      <c r="D307" s="22" t="s">
        <v>697</v>
      </c>
      <c r="E307" s="22" t="s">
        <v>698</v>
      </c>
      <c r="F307" s="32" t="s">
        <v>15</v>
      </c>
      <c r="G307" s="50" t="s">
        <v>155</v>
      </c>
    </row>
    <row r="308" ht="204" customHeight="1" spans="1:7">
      <c r="A308" s="10">
        <v>187</v>
      </c>
      <c r="B308" s="21" t="s">
        <v>682</v>
      </c>
      <c r="C308" s="22" t="s">
        <v>699</v>
      </c>
      <c r="D308" s="22" t="s">
        <v>700</v>
      </c>
      <c r="E308" s="22" t="s">
        <v>701</v>
      </c>
      <c r="F308" s="32" t="s">
        <v>15</v>
      </c>
      <c r="G308" s="50" t="s">
        <v>170</v>
      </c>
    </row>
    <row r="309" ht="129.9" customHeight="1" spans="1:7">
      <c r="A309" s="10">
        <v>188</v>
      </c>
      <c r="B309" s="30" t="s">
        <v>682</v>
      </c>
      <c r="C309" s="22" t="s">
        <v>702</v>
      </c>
      <c r="D309" s="27"/>
      <c r="E309" s="22" t="s">
        <v>703</v>
      </c>
      <c r="F309" s="32" t="s">
        <v>70</v>
      </c>
      <c r="G309" s="2"/>
    </row>
  </sheetData>
  <autoFilter ref="A3:G309">
    <extLst/>
  </autoFilter>
  <mergeCells count="7">
    <mergeCell ref="A1:G1"/>
    <mergeCell ref="C2:D2"/>
    <mergeCell ref="A2:A3"/>
    <mergeCell ref="B2:B3"/>
    <mergeCell ref="E2:E3"/>
    <mergeCell ref="F2:F3"/>
    <mergeCell ref="G2:G3"/>
  </mergeCells>
  <conditionalFormatting sqref="C301:C302">
    <cfRule type="expression" dxfId="0" priority="1" stopIfTrue="1">
      <formula>AND(COUNTIF($D$2:$D$28,C301)&gt;1,NOT(ISBLANK(C301)))</formula>
    </cfRule>
  </conditionalFormatting>
  <conditionalFormatting sqref="D91:D94 D66:D77 D98:D99 D124:D130 D135:D136 D141:D154">
    <cfRule type="expression" dxfId="0" priority="5" stopIfTrue="1">
      <formula>AND(COUNTIF($D$2:$D$216,D66)&gt;1,NOT(ISBLANK(D66)))</formula>
    </cfRule>
  </conditionalFormatting>
  <conditionalFormatting sqref="D165:D166 D175:D177">
    <cfRule type="expression" dxfId="0" priority="4" stopIfTrue="1">
      <formula>AND(COUNTIF($D$2:$D$165,D165)&gt;1,NOT(ISBLANK(D165)))</formula>
    </cfRule>
  </conditionalFormatting>
  <conditionalFormatting sqref="D167:D170 D172:D174 D178:D182 D188:D194 C183:D187 C195:D206">
    <cfRule type="expression" dxfId="0" priority="3" stopIfTrue="1">
      <formula>AND(COUNTIF($D$2:$D$159,C167)&gt;1,NOT(ISBLANK(C167)))</formula>
    </cfRule>
  </conditionalFormatting>
  <conditionalFormatting sqref="C188:C194 C171:C182">
    <cfRule type="expression" dxfId="1" priority="2" stopIfTrue="1">
      <formula>AND(COUNTIF($C$2:$C$159,C171)&gt;1,NOT(ISBLANK(C171)))</formula>
    </cfRule>
  </conditionalFormatting>
  <printOptions horizontalCentered="1" verticalCentered="1"/>
  <pageMargins left="0.39" right="0.39" top="0.39" bottom="0.39" header="0.31" footer="0.31"/>
  <pageSetup paperSize="9" fitToHeight="0"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K4:L338"/>
  <sheetViews>
    <sheetView topLeftCell="A19" workbookViewId="0">
      <selection activeCell="L338" sqref="L40:L338"/>
    </sheetView>
  </sheetViews>
  <sheetFormatPr defaultColWidth="9" defaultRowHeight="13.5"/>
  <sheetData>
    <row r="4" spans="11:11">
      <c r="K4" s="1">
        <v>1</v>
      </c>
    </row>
    <row r="5" spans="11:11">
      <c r="K5" s="1">
        <v>1</v>
      </c>
    </row>
    <row r="6" spans="11:11">
      <c r="K6" s="1">
        <v>2</v>
      </c>
    </row>
    <row r="7" spans="11:11">
      <c r="K7" s="1">
        <v>2</v>
      </c>
    </row>
    <row r="8" spans="11:11">
      <c r="K8" s="2">
        <v>3</v>
      </c>
    </row>
    <row r="9" spans="11:11">
      <c r="K9" s="1">
        <v>4</v>
      </c>
    </row>
    <row r="10" spans="11:11">
      <c r="K10" s="1">
        <v>5</v>
      </c>
    </row>
    <row r="11" spans="11:11">
      <c r="K11" s="2">
        <v>6</v>
      </c>
    </row>
    <row r="12" spans="11:11">
      <c r="K12" s="2">
        <v>7</v>
      </c>
    </row>
    <row r="13" spans="11:11">
      <c r="K13" s="1">
        <v>8</v>
      </c>
    </row>
    <row r="14" spans="11:11">
      <c r="K14" s="1">
        <v>9</v>
      </c>
    </row>
    <row r="15" spans="11:11">
      <c r="K15" s="1">
        <v>10</v>
      </c>
    </row>
    <row r="16" spans="11:11">
      <c r="K16" s="2">
        <v>11</v>
      </c>
    </row>
    <row r="17" spans="11:11">
      <c r="K17" s="2">
        <v>12</v>
      </c>
    </row>
    <row r="18" spans="11:11">
      <c r="K18" s="2">
        <v>13</v>
      </c>
    </row>
    <row r="19" spans="11:11">
      <c r="K19" s="2">
        <v>14</v>
      </c>
    </row>
    <row r="20" spans="11:11">
      <c r="K20" s="2">
        <v>15</v>
      </c>
    </row>
    <row r="21" spans="11:11">
      <c r="K21" s="2">
        <v>16</v>
      </c>
    </row>
    <row r="22" spans="11:11">
      <c r="K22" s="1">
        <v>17</v>
      </c>
    </row>
    <row r="23" spans="11:11">
      <c r="K23" s="3">
        <v>18</v>
      </c>
    </row>
    <row r="24" spans="11:11">
      <c r="K24" s="3">
        <v>19</v>
      </c>
    </row>
    <row r="25" spans="11:11">
      <c r="K25" s="1">
        <v>20</v>
      </c>
    </row>
    <row r="26" spans="11:11">
      <c r="K26" s="1">
        <v>21</v>
      </c>
    </row>
    <row r="27" spans="11:11">
      <c r="K27" s="1">
        <v>22</v>
      </c>
    </row>
    <row r="28" spans="11:11">
      <c r="K28" s="1">
        <v>23</v>
      </c>
    </row>
    <row r="29" spans="11:11">
      <c r="K29" s="1">
        <v>24</v>
      </c>
    </row>
    <row r="30" spans="11:11">
      <c r="K30" s="1">
        <v>25</v>
      </c>
    </row>
    <row r="31" spans="11:11">
      <c r="K31" s="1">
        <v>26</v>
      </c>
    </row>
    <row r="32" spans="11:11">
      <c r="K32" s="1">
        <v>27</v>
      </c>
    </row>
    <row r="33" spans="11:11">
      <c r="K33" s="1">
        <v>28</v>
      </c>
    </row>
    <row r="34" spans="11:11">
      <c r="K34" s="1">
        <v>29</v>
      </c>
    </row>
    <row r="35" spans="11:11">
      <c r="K35" s="1">
        <v>30</v>
      </c>
    </row>
    <row r="36" spans="11:11">
      <c r="K36" s="1">
        <v>31</v>
      </c>
    </row>
    <row r="37" spans="11:11">
      <c r="K37" s="1">
        <v>32</v>
      </c>
    </row>
    <row r="38" spans="11:11">
      <c r="K38" s="4">
        <v>33</v>
      </c>
    </row>
    <row r="39" spans="11:11">
      <c r="K39" s="5">
        <v>34</v>
      </c>
    </row>
    <row r="40" spans="11:12">
      <c r="K40" s="1">
        <v>37</v>
      </c>
      <c r="L40" s="6">
        <f>K40-2</f>
        <v>35</v>
      </c>
    </row>
    <row r="41" spans="11:12">
      <c r="K41" s="1">
        <v>38</v>
      </c>
      <c r="L41" s="6">
        <f>K41-2</f>
        <v>36</v>
      </c>
    </row>
    <row r="42" spans="11:12">
      <c r="K42" s="1">
        <v>40</v>
      </c>
      <c r="L42" s="6">
        <f>K42-3</f>
        <v>37</v>
      </c>
    </row>
    <row r="43" spans="11:12">
      <c r="K43" s="1">
        <v>41</v>
      </c>
      <c r="L43" s="6">
        <f>K43-3</f>
        <v>38</v>
      </c>
    </row>
    <row r="44" spans="11:12">
      <c r="K44" s="1">
        <v>44</v>
      </c>
      <c r="L44" s="6">
        <v>39</v>
      </c>
    </row>
    <row r="45" spans="11:12">
      <c r="K45" s="1">
        <v>47</v>
      </c>
      <c r="L45" s="6">
        <v>40</v>
      </c>
    </row>
    <row r="46" spans="11:12">
      <c r="K46" s="7">
        <v>49</v>
      </c>
      <c r="L46" s="6">
        <v>41</v>
      </c>
    </row>
    <row r="47" spans="11:12">
      <c r="K47" s="1">
        <v>51</v>
      </c>
      <c r="L47" s="6">
        <v>42</v>
      </c>
    </row>
    <row r="48" spans="11:12">
      <c r="K48" s="1">
        <v>52</v>
      </c>
      <c r="L48" s="6">
        <v>43</v>
      </c>
    </row>
    <row r="49" spans="11:12">
      <c r="K49" s="1">
        <v>53</v>
      </c>
      <c r="L49" s="6">
        <v>44</v>
      </c>
    </row>
    <row r="50" spans="11:12">
      <c r="K50" s="2">
        <v>54</v>
      </c>
      <c r="L50" s="6">
        <v>45</v>
      </c>
    </row>
    <row r="51" spans="11:12">
      <c r="K51" s="8">
        <v>65</v>
      </c>
      <c r="L51" s="6">
        <v>46</v>
      </c>
    </row>
    <row r="52" spans="11:12">
      <c r="K52" s="8">
        <v>71</v>
      </c>
      <c r="L52" s="6">
        <v>47</v>
      </c>
    </row>
    <row r="53" spans="11:12">
      <c r="K53" s="8">
        <v>72</v>
      </c>
      <c r="L53" s="6">
        <v>48</v>
      </c>
    </row>
    <row r="54" spans="11:12">
      <c r="K54" s="9">
        <v>73</v>
      </c>
      <c r="L54" s="6">
        <v>49</v>
      </c>
    </row>
    <row r="55" spans="11:12">
      <c r="K55" s="8">
        <v>74</v>
      </c>
      <c r="L55" s="6">
        <v>50</v>
      </c>
    </row>
    <row r="56" spans="11:12">
      <c r="K56" s="8">
        <v>75</v>
      </c>
      <c r="L56" s="6">
        <v>51</v>
      </c>
    </row>
    <row r="57" spans="11:12">
      <c r="K57" s="8">
        <v>76</v>
      </c>
      <c r="L57" s="6">
        <v>52</v>
      </c>
    </row>
    <row r="58" spans="11:12">
      <c r="K58" s="8">
        <v>77</v>
      </c>
      <c r="L58" s="6">
        <v>53</v>
      </c>
    </row>
    <row r="59" spans="11:12">
      <c r="K59" s="8">
        <v>78</v>
      </c>
      <c r="L59" s="6">
        <v>54</v>
      </c>
    </row>
    <row r="60" spans="11:12">
      <c r="K60" s="8">
        <v>79</v>
      </c>
      <c r="L60" s="6">
        <v>55</v>
      </c>
    </row>
    <row r="61" spans="11:12">
      <c r="K61" s="8">
        <v>81</v>
      </c>
      <c r="L61" s="6">
        <v>56</v>
      </c>
    </row>
    <row r="62" spans="11:12">
      <c r="K62" s="8">
        <v>82</v>
      </c>
      <c r="L62" s="6">
        <v>57</v>
      </c>
    </row>
    <row r="63" spans="11:12">
      <c r="K63" s="8">
        <v>83</v>
      </c>
      <c r="L63" s="6">
        <v>58</v>
      </c>
    </row>
    <row r="64" spans="11:12">
      <c r="K64" s="8">
        <v>84</v>
      </c>
      <c r="L64" s="6">
        <v>59</v>
      </c>
    </row>
    <row r="65" spans="11:12">
      <c r="K65" s="8">
        <v>85</v>
      </c>
      <c r="L65" s="6">
        <v>60</v>
      </c>
    </row>
    <row r="66" spans="11:12">
      <c r="K66" s="10">
        <v>86</v>
      </c>
      <c r="L66" s="6">
        <v>61</v>
      </c>
    </row>
    <row r="67" spans="11:12">
      <c r="K67" s="8">
        <v>87</v>
      </c>
      <c r="L67" s="6">
        <v>62</v>
      </c>
    </row>
    <row r="68" spans="11:12">
      <c r="K68" s="8">
        <v>88</v>
      </c>
      <c r="L68" s="6">
        <v>63</v>
      </c>
    </row>
    <row r="69" spans="11:12">
      <c r="K69" s="8">
        <v>89</v>
      </c>
      <c r="L69" s="6">
        <v>64</v>
      </c>
    </row>
    <row r="70" spans="11:12">
      <c r="K70" s="8">
        <v>90</v>
      </c>
      <c r="L70" s="6">
        <v>65</v>
      </c>
    </row>
    <row r="71" spans="11:12">
      <c r="K71" s="8">
        <v>91</v>
      </c>
      <c r="L71" s="6">
        <v>66</v>
      </c>
    </row>
    <row r="72" spans="11:12">
      <c r="K72" s="8">
        <v>92</v>
      </c>
      <c r="L72" s="6">
        <v>67</v>
      </c>
    </row>
    <row r="73" spans="11:12">
      <c r="K73" s="8">
        <v>93</v>
      </c>
      <c r="L73" s="6">
        <v>68</v>
      </c>
    </row>
    <row r="74" spans="11:12">
      <c r="K74" s="8">
        <v>94</v>
      </c>
      <c r="L74" s="6">
        <v>69</v>
      </c>
    </row>
    <row r="75" spans="11:12">
      <c r="K75" s="8">
        <v>95</v>
      </c>
      <c r="L75" s="6">
        <v>70</v>
      </c>
    </row>
    <row r="76" spans="11:12">
      <c r="K76" s="8">
        <v>96</v>
      </c>
      <c r="L76" s="6">
        <v>71</v>
      </c>
    </row>
    <row r="77" spans="11:12">
      <c r="K77" s="8">
        <v>97</v>
      </c>
      <c r="L77" s="6">
        <v>72</v>
      </c>
    </row>
    <row r="78" spans="11:12">
      <c r="K78" s="8">
        <v>98</v>
      </c>
      <c r="L78" s="6">
        <v>73</v>
      </c>
    </row>
    <row r="79" spans="11:12">
      <c r="K79" s="9">
        <v>99</v>
      </c>
      <c r="L79" s="6">
        <v>74</v>
      </c>
    </row>
    <row r="80" spans="11:12">
      <c r="K80" s="8">
        <v>100</v>
      </c>
      <c r="L80" s="6">
        <v>75</v>
      </c>
    </row>
    <row r="81" spans="11:12">
      <c r="K81" s="8">
        <v>100</v>
      </c>
      <c r="L81" s="6">
        <v>75</v>
      </c>
    </row>
    <row r="82" spans="11:12">
      <c r="K82" s="8">
        <v>100</v>
      </c>
      <c r="L82" s="6">
        <v>75</v>
      </c>
    </row>
    <row r="83" spans="11:12">
      <c r="K83" s="8">
        <v>100</v>
      </c>
      <c r="L83" s="6">
        <v>75</v>
      </c>
    </row>
    <row r="84" spans="11:12">
      <c r="K84" s="8">
        <v>101</v>
      </c>
      <c r="L84" s="6">
        <v>76</v>
      </c>
    </row>
    <row r="85" spans="11:12">
      <c r="K85" s="8">
        <v>102</v>
      </c>
      <c r="L85" s="6">
        <v>77</v>
      </c>
    </row>
    <row r="86" spans="11:12">
      <c r="K86" s="8">
        <v>102</v>
      </c>
      <c r="L86" s="6">
        <v>77</v>
      </c>
    </row>
    <row r="87" spans="11:12">
      <c r="K87" s="8">
        <v>103</v>
      </c>
      <c r="L87" s="6">
        <v>78</v>
      </c>
    </row>
    <row r="88" spans="11:12">
      <c r="K88" s="8">
        <v>104</v>
      </c>
      <c r="L88" s="6">
        <v>79</v>
      </c>
    </row>
    <row r="89" spans="11:12">
      <c r="K89" s="8">
        <v>105</v>
      </c>
      <c r="L89" s="6">
        <v>80</v>
      </c>
    </row>
    <row r="90" spans="11:12">
      <c r="K90" s="8">
        <v>105</v>
      </c>
      <c r="L90" s="6">
        <v>80</v>
      </c>
    </row>
    <row r="91" spans="11:12">
      <c r="K91" s="8">
        <v>105</v>
      </c>
      <c r="L91" s="6">
        <v>80</v>
      </c>
    </row>
    <row r="92" spans="11:12">
      <c r="K92" s="8">
        <v>105</v>
      </c>
      <c r="L92" s="6">
        <v>80</v>
      </c>
    </row>
    <row r="93" spans="11:12">
      <c r="K93" s="8">
        <v>106</v>
      </c>
      <c r="L93" s="6">
        <v>81</v>
      </c>
    </row>
    <row r="94" spans="11:12">
      <c r="K94" s="8">
        <v>106</v>
      </c>
      <c r="L94" s="6">
        <v>81</v>
      </c>
    </row>
    <row r="95" spans="11:12">
      <c r="K95" s="8">
        <v>106</v>
      </c>
      <c r="L95" s="6">
        <v>81</v>
      </c>
    </row>
    <row r="96" spans="11:12">
      <c r="K96" s="8">
        <v>106</v>
      </c>
      <c r="L96" s="6">
        <v>81</v>
      </c>
    </row>
    <row r="97" spans="11:12">
      <c r="K97" s="8">
        <v>106</v>
      </c>
      <c r="L97" s="6">
        <v>81</v>
      </c>
    </row>
    <row r="98" spans="11:12">
      <c r="K98" s="8">
        <v>106</v>
      </c>
      <c r="L98" s="6">
        <v>81</v>
      </c>
    </row>
    <row r="99" spans="11:12">
      <c r="K99" s="8">
        <v>106</v>
      </c>
      <c r="L99" s="6">
        <v>81</v>
      </c>
    </row>
    <row r="100" spans="11:12">
      <c r="K100" s="8">
        <v>107</v>
      </c>
      <c r="L100" s="6">
        <v>82</v>
      </c>
    </row>
    <row r="101" spans="11:12">
      <c r="K101" s="8">
        <v>107</v>
      </c>
      <c r="L101" s="6">
        <v>82</v>
      </c>
    </row>
    <row r="102" spans="11:12">
      <c r="K102" s="8">
        <v>107</v>
      </c>
      <c r="L102" s="6">
        <v>82</v>
      </c>
    </row>
    <row r="103" spans="11:12">
      <c r="K103" s="8">
        <v>107</v>
      </c>
      <c r="L103" s="6">
        <v>82</v>
      </c>
    </row>
    <row r="104" spans="11:12">
      <c r="K104" s="8">
        <v>107</v>
      </c>
      <c r="L104" s="6">
        <v>82</v>
      </c>
    </row>
    <row r="105" spans="11:12">
      <c r="K105" s="8">
        <v>108</v>
      </c>
      <c r="L105" s="6">
        <v>83</v>
      </c>
    </row>
    <row r="106" spans="11:12">
      <c r="K106" s="8">
        <v>108</v>
      </c>
      <c r="L106" s="6">
        <v>83</v>
      </c>
    </row>
    <row r="107" spans="11:12">
      <c r="K107" s="8">
        <v>108</v>
      </c>
      <c r="L107" s="6">
        <v>83</v>
      </c>
    </row>
    <row r="108" spans="11:12">
      <c r="K108" s="8">
        <v>108</v>
      </c>
      <c r="L108" s="6">
        <v>83</v>
      </c>
    </row>
    <row r="109" spans="11:12">
      <c r="K109" s="8">
        <v>108</v>
      </c>
      <c r="L109" s="6">
        <v>83</v>
      </c>
    </row>
    <row r="110" spans="11:12">
      <c r="K110" s="8">
        <v>108</v>
      </c>
      <c r="L110" s="6">
        <v>83</v>
      </c>
    </row>
    <row r="111" spans="11:12">
      <c r="K111" s="8">
        <v>109</v>
      </c>
      <c r="L111" s="6">
        <v>84</v>
      </c>
    </row>
    <row r="112" spans="11:12">
      <c r="K112" s="8">
        <v>110</v>
      </c>
      <c r="L112" s="6">
        <v>85</v>
      </c>
    </row>
    <row r="113" spans="11:12">
      <c r="K113" s="8">
        <v>110</v>
      </c>
      <c r="L113" s="6">
        <v>85</v>
      </c>
    </row>
    <row r="114" spans="11:12">
      <c r="K114" s="8">
        <v>110</v>
      </c>
      <c r="L114" s="6">
        <v>85</v>
      </c>
    </row>
    <row r="115" spans="11:12">
      <c r="K115" s="8">
        <v>110</v>
      </c>
      <c r="L115" s="6">
        <v>85</v>
      </c>
    </row>
    <row r="116" spans="11:12">
      <c r="K116" s="8">
        <v>110</v>
      </c>
      <c r="L116" s="6">
        <v>85</v>
      </c>
    </row>
    <row r="117" spans="11:12">
      <c r="K117" s="8">
        <v>110</v>
      </c>
      <c r="L117" s="6">
        <v>85</v>
      </c>
    </row>
    <row r="118" spans="11:12">
      <c r="K118" s="8">
        <v>112</v>
      </c>
      <c r="L118" s="6">
        <v>86</v>
      </c>
    </row>
    <row r="119" spans="11:12">
      <c r="K119" s="8">
        <v>113</v>
      </c>
      <c r="L119" s="6">
        <v>87</v>
      </c>
    </row>
    <row r="120" spans="11:12">
      <c r="K120" s="8">
        <v>113</v>
      </c>
      <c r="L120" s="6">
        <v>87</v>
      </c>
    </row>
    <row r="121" spans="11:12">
      <c r="K121" s="8">
        <v>114</v>
      </c>
      <c r="L121" s="6">
        <v>88</v>
      </c>
    </row>
    <row r="122" spans="11:12">
      <c r="K122" s="8">
        <v>114</v>
      </c>
      <c r="L122" s="6">
        <v>88</v>
      </c>
    </row>
    <row r="123" spans="11:12">
      <c r="K123" s="8">
        <v>115</v>
      </c>
      <c r="L123" s="6">
        <v>89</v>
      </c>
    </row>
    <row r="124" spans="11:12">
      <c r="K124" s="8">
        <v>115</v>
      </c>
      <c r="L124" s="6">
        <v>89</v>
      </c>
    </row>
    <row r="125" spans="11:12">
      <c r="K125" s="8">
        <v>116</v>
      </c>
      <c r="L125" s="6">
        <v>90</v>
      </c>
    </row>
    <row r="126" spans="11:12">
      <c r="K126" s="8">
        <v>116</v>
      </c>
      <c r="L126" s="6">
        <v>90</v>
      </c>
    </row>
    <row r="127" spans="11:12">
      <c r="K127" s="8">
        <v>116</v>
      </c>
      <c r="L127" s="6">
        <v>90</v>
      </c>
    </row>
    <row r="128" spans="11:12">
      <c r="K128" s="8">
        <v>117</v>
      </c>
      <c r="L128" s="6">
        <v>91</v>
      </c>
    </row>
    <row r="129" spans="11:12">
      <c r="K129" s="8">
        <v>117</v>
      </c>
      <c r="L129" s="6">
        <v>91</v>
      </c>
    </row>
    <row r="130" spans="11:12">
      <c r="K130" s="8">
        <v>118</v>
      </c>
      <c r="L130" s="6">
        <v>92</v>
      </c>
    </row>
    <row r="131" spans="11:12">
      <c r="K131" s="8">
        <v>118</v>
      </c>
      <c r="L131" s="6">
        <v>92</v>
      </c>
    </row>
    <row r="132" spans="11:12">
      <c r="K132" s="8">
        <v>118</v>
      </c>
      <c r="L132" s="6">
        <v>92</v>
      </c>
    </row>
    <row r="133" spans="11:12">
      <c r="K133" s="8">
        <v>118</v>
      </c>
      <c r="L133" s="6">
        <v>92</v>
      </c>
    </row>
    <row r="134" spans="11:12">
      <c r="K134" s="8">
        <v>118</v>
      </c>
      <c r="L134" s="6">
        <v>92</v>
      </c>
    </row>
    <row r="135" spans="11:12">
      <c r="K135" s="8">
        <v>118</v>
      </c>
      <c r="L135" s="6">
        <v>92</v>
      </c>
    </row>
    <row r="136" spans="11:12">
      <c r="K136" s="8">
        <v>118</v>
      </c>
      <c r="L136" s="6">
        <v>92</v>
      </c>
    </row>
    <row r="137" spans="11:12">
      <c r="K137" s="8">
        <v>118</v>
      </c>
      <c r="L137" s="6">
        <v>92</v>
      </c>
    </row>
    <row r="138" spans="11:12">
      <c r="K138" s="8">
        <v>118</v>
      </c>
      <c r="L138" s="6">
        <v>92</v>
      </c>
    </row>
    <row r="139" spans="11:12">
      <c r="K139" s="8">
        <v>118</v>
      </c>
      <c r="L139" s="6">
        <v>92</v>
      </c>
    </row>
    <row r="140" spans="11:12">
      <c r="K140" s="8">
        <v>119</v>
      </c>
      <c r="L140" s="6">
        <v>93</v>
      </c>
    </row>
    <row r="141" spans="11:12">
      <c r="K141" s="8">
        <v>120</v>
      </c>
      <c r="L141" s="6">
        <v>94</v>
      </c>
    </row>
    <row r="142" spans="11:12">
      <c r="K142" s="8">
        <v>121</v>
      </c>
      <c r="L142" s="6">
        <v>95</v>
      </c>
    </row>
    <row r="143" spans="11:12">
      <c r="K143" s="8">
        <v>121</v>
      </c>
      <c r="L143" s="6">
        <v>95</v>
      </c>
    </row>
    <row r="144" spans="11:12">
      <c r="K144" s="8">
        <v>121</v>
      </c>
      <c r="L144" s="6">
        <v>95</v>
      </c>
    </row>
    <row r="145" spans="11:12">
      <c r="K145" s="8">
        <v>121</v>
      </c>
      <c r="L145" s="6">
        <v>95</v>
      </c>
    </row>
    <row r="146" spans="11:12">
      <c r="K146" s="8">
        <v>121</v>
      </c>
      <c r="L146" s="6">
        <v>95</v>
      </c>
    </row>
    <row r="147" spans="11:12">
      <c r="K147" s="8">
        <v>122</v>
      </c>
      <c r="L147" s="6">
        <v>96</v>
      </c>
    </row>
    <row r="148" spans="11:12">
      <c r="K148" s="8">
        <v>122</v>
      </c>
      <c r="L148" s="6">
        <v>96</v>
      </c>
    </row>
    <row r="149" spans="11:12">
      <c r="K149" s="8">
        <v>122</v>
      </c>
      <c r="L149" s="6">
        <v>96</v>
      </c>
    </row>
    <row r="150" spans="11:12">
      <c r="K150" s="8">
        <v>122</v>
      </c>
      <c r="L150" s="6">
        <v>96</v>
      </c>
    </row>
    <row r="151" spans="11:12">
      <c r="K151" s="8">
        <v>123</v>
      </c>
      <c r="L151">
        <f>K151-26</f>
        <v>97</v>
      </c>
    </row>
    <row r="152" spans="11:12">
      <c r="K152" s="8">
        <v>123</v>
      </c>
      <c r="L152">
        <f t="shared" ref="L152:L215" si="0">K152-26</f>
        <v>97</v>
      </c>
    </row>
    <row r="153" spans="11:12">
      <c r="K153" s="8">
        <v>124</v>
      </c>
      <c r="L153">
        <f t="shared" si="0"/>
        <v>98</v>
      </c>
    </row>
    <row r="154" spans="11:12">
      <c r="K154" s="8">
        <v>124</v>
      </c>
      <c r="L154">
        <f t="shared" si="0"/>
        <v>98</v>
      </c>
    </row>
    <row r="155" spans="11:12">
      <c r="K155" s="8">
        <v>124</v>
      </c>
      <c r="L155">
        <f t="shared" si="0"/>
        <v>98</v>
      </c>
    </row>
    <row r="156" spans="11:12">
      <c r="K156" s="8">
        <v>124</v>
      </c>
      <c r="L156">
        <f t="shared" si="0"/>
        <v>98</v>
      </c>
    </row>
    <row r="157" spans="11:12">
      <c r="K157" s="8">
        <v>124</v>
      </c>
      <c r="L157">
        <f t="shared" si="0"/>
        <v>98</v>
      </c>
    </row>
    <row r="158" spans="11:12">
      <c r="K158" s="8">
        <v>124</v>
      </c>
      <c r="L158">
        <f t="shared" si="0"/>
        <v>98</v>
      </c>
    </row>
    <row r="159" spans="11:12">
      <c r="K159" s="8">
        <v>125</v>
      </c>
      <c r="L159">
        <f t="shared" si="0"/>
        <v>99</v>
      </c>
    </row>
    <row r="160" spans="11:12">
      <c r="K160" s="8">
        <v>125</v>
      </c>
      <c r="L160">
        <f t="shared" si="0"/>
        <v>99</v>
      </c>
    </row>
    <row r="161" spans="11:12">
      <c r="K161" s="8">
        <v>125</v>
      </c>
      <c r="L161">
        <f t="shared" si="0"/>
        <v>99</v>
      </c>
    </row>
    <row r="162" spans="11:12">
      <c r="K162" s="8">
        <v>126</v>
      </c>
      <c r="L162">
        <f t="shared" si="0"/>
        <v>100</v>
      </c>
    </row>
    <row r="163" spans="11:12">
      <c r="K163" s="8">
        <v>126</v>
      </c>
      <c r="L163">
        <f t="shared" si="0"/>
        <v>100</v>
      </c>
    </row>
    <row r="164" spans="11:12">
      <c r="K164" s="8">
        <v>126</v>
      </c>
      <c r="L164">
        <f t="shared" si="0"/>
        <v>100</v>
      </c>
    </row>
    <row r="165" spans="11:12">
      <c r="K165" s="8">
        <v>127</v>
      </c>
      <c r="L165">
        <f t="shared" si="0"/>
        <v>101</v>
      </c>
    </row>
    <row r="166" spans="11:12">
      <c r="K166" s="8">
        <v>128</v>
      </c>
      <c r="L166">
        <f t="shared" si="0"/>
        <v>102</v>
      </c>
    </row>
    <row r="167" spans="11:12">
      <c r="K167" s="8">
        <v>128</v>
      </c>
      <c r="L167">
        <f t="shared" si="0"/>
        <v>102</v>
      </c>
    </row>
    <row r="168" spans="11:12">
      <c r="K168" s="8">
        <v>128</v>
      </c>
      <c r="L168">
        <f t="shared" si="0"/>
        <v>102</v>
      </c>
    </row>
    <row r="169" spans="11:12">
      <c r="K169" s="8">
        <v>129</v>
      </c>
      <c r="L169">
        <f t="shared" si="0"/>
        <v>103</v>
      </c>
    </row>
    <row r="170" spans="11:12">
      <c r="K170" s="8">
        <v>129</v>
      </c>
      <c r="L170">
        <f t="shared" si="0"/>
        <v>103</v>
      </c>
    </row>
    <row r="171" spans="11:12">
      <c r="K171" s="8">
        <v>130</v>
      </c>
      <c r="L171">
        <f t="shared" si="0"/>
        <v>104</v>
      </c>
    </row>
    <row r="172" spans="11:12">
      <c r="K172" s="8">
        <v>130</v>
      </c>
      <c r="L172">
        <f t="shared" si="0"/>
        <v>104</v>
      </c>
    </row>
    <row r="173" spans="11:12">
      <c r="K173" s="8">
        <v>130</v>
      </c>
      <c r="L173">
        <f t="shared" si="0"/>
        <v>104</v>
      </c>
    </row>
    <row r="174" spans="11:12">
      <c r="K174" s="8">
        <v>131</v>
      </c>
      <c r="L174">
        <f t="shared" si="0"/>
        <v>105</v>
      </c>
    </row>
    <row r="175" spans="11:12">
      <c r="K175" s="8">
        <v>131</v>
      </c>
      <c r="L175">
        <f t="shared" si="0"/>
        <v>105</v>
      </c>
    </row>
    <row r="176" spans="11:12">
      <c r="K176" s="8">
        <v>131</v>
      </c>
      <c r="L176">
        <f t="shared" si="0"/>
        <v>105</v>
      </c>
    </row>
    <row r="177" spans="11:12">
      <c r="K177" s="8">
        <v>131</v>
      </c>
      <c r="L177">
        <f t="shared" si="0"/>
        <v>105</v>
      </c>
    </row>
    <row r="178" spans="11:12">
      <c r="K178" s="8">
        <v>131</v>
      </c>
      <c r="L178">
        <f t="shared" si="0"/>
        <v>105</v>
      </c>
    </row>
    <row r="179" spans="11:12">
      <c r="K179" s="8">
        <v>131</v>
      </c>
      <c r="L179">
        <f t="shared" si="0"/>
        <v>105</v>
      </c>
    </row>
    <row r="180" spans="11:12">
      <c r="K180" s="8">
        <v>131</v>
      </c>
      <c r="L180">
        <f t="shared" si="0"/>
        <v>105</v>
      </c>
    </row>
    <row r="181" spans="11:12">
      <c r="K181" s="8">
        <v>131</v>
      </c>
      <c r="L181">
        <f t="shared" si="0"/>
        <v>105</v>
      </c>
    </row>
    <row r="182" spans="11:12">
      <c r="K182" s="8">
        <v>131</v>
      </c>
      <c r="L182">
        <f t="shared" si="0"/>
        <v>105</v>
      </c>
    </row>
    <row r="183" spans="11:12">
      <c r="K183" s="8">
        <v>132</v>
      </c>
      <c r="L183">
        <f t="shared" si="0"/>
        <v>106</v>
      </c>
    </row>
    <row r="184" spans="11:12">
      <c r="K184" s="8">
        <v>133</v>
      </c>
      <c r="L184">
        <f t="shared" si="0"/>
        <v>107</v>
      </c>
    </row>
    <row r="185" spans="11:12">
      <c r="K185" s="8">
        <v>133</v>
      </c>
      <c r="L185">
        <f t="shared" si="0"/>
        <v>107</v>
      </c>
    </row>
    <row r="186" spans="11:12">
      <c r="K186" s="8">
        <v>133</v>
      </c>
      <c r="L186">
        <f t="shared" si="0"/>
        <v>107</v>
      </c>
    </row>
    <row r="187" spans="11:12">
      <c r="K187" s="8">
        <v>133</v>
      </c>
      <c r="L187">
        <f t="shared" si="0"/>
        <v>107</v>
      </c>
    </row>
    <row r="188" spans="11:12">
      <c r="K188" s="8">
        <v>133</v>
      </c>
      <c r="L188">
        <f t="shared" si="0"/>
        <v>107</v>
      </c>
    </row>
    <row r="189" spans="11:12">
      <c r="K189" s="8">
        <v>133</v>
      </c>
      <c r="L189">
        <f t="shared" si="0"/>
        <v>107</v>
      </c>
    </row>
    <row r="190" spans="11:12">
      <c r="K190" s="8">
        <v>134</v>
      </c>
      <c r="L190">
        <f t="shared" si="0"/>
        <v>108</v>
      </c>
    </row>
    <row r="191" spans="11:12">
      <c r="K191" s="8">
        <v>134</v>
      </c>
      <c r="L191">
        <f t="shared" si="0"/>
        <v>108</v>
      </c>
    </row>
    <row r="192" spans="11:12">
      <c r="K192" s="8">
        <v>135</v>
      </c>
      <c r="L192">
        <f t="shared" si="0"/>
        <v>109</v>
      </c>
    </row>
    <row r="193" spans="11:12">
      <c r="K193" s="8">
        <v>135</v>
      </c>
      <c r="L193">
        <f t="shared" si="0"/>
        <v>109</v>
      </c>
    </row>
    <row r="194" spans="11:12">
      <c r="K194" s="8">
        <v>136</v>
      </c>
      <c r="L194">
        <f t="shared" si="0"/>
        <v>110</v>
      </c>
    </row>
    <row r="195" spans="11:12">
      <c r="K195" s="8">
        <v>136</v>
      </c>
      <c r="L195">
        <f t="shared" si="0"/>
        <v>110</v>
      </c>
    </row>
    <row r="196" spans="11:12">
      <c r="K196" s="8">
        <v>137</v>
      </c>
      <c r="L196">
        <f t="shared" si="0"/>
        <v>111</v>
      </c>
    </row>
    <row r="197" spans="11:12">
      <c r="K197" s="8">
        <v>137</v>
      </c>
      <c r="L197">
        <f t="shared" si="0"/>
        <v>111</v>
      </c>
    </row>
    <row r="198" spans="11:12">
      <c r="K198" s="8">
        <v>138</v>
      </c>
      <c r="L198">
        <f t="shared" si="0"/>
        <v>112</v>
      </c>
    </row>
    <row r="199" spans="11:12">
      <c r="K199" s="8">
        <v>138</v>
      </c>
      <c r="L199">
        <f t="shared" si="0"/>
        <v>112</v>
      </c>
    </row>
    <row r="200" spans="11:12">
      <c r="K200" s="8">
        <v>138</v>
      </c>
      <c r="L200">
        <f t="shared" si="0"/>
        <v>112</v>
      </c>
    </row>
    <row r="201" spans="11:12">
      <c r="K201" s="8">
        <v>138</v>
      </c>
      <c r="L201">
        <f t="shared" si="0"/>
        <v>112</v>
      </c>
    </row>
    <row r="202" spans="11:12">
      <c r="K202" s="8">
        <v>139</v>
      </c>
      <c r="L202">
        <f t="shared" si="0"/>
        <v>113</v>
      </c>
    </row>
    <row r="203" spans="11:12">
      <c r="K203" s="8">
        <v>140</v>
      </c>
      <c r="L203">
        <f t="shared" si="0"/>
        <v>114</v>
      </c>
    </row>
    <row r="204" spans="11:12">
      <c r="K204" s="8">
        <v>140</v>
      </c>
      <c r="L204">
        <f t="shared" si="0"/>
        <v>114</v>
      </c>
    </row>
    <row r="205" spans="11:12">
      <c r="K205" s="8">
        <v>140</v>
      </c>
      <c r="L205">
        <f t="shared" si="0"/>
        <v>114</v>
      </c>
    </row>
    <row r="206" spans="11:12">
      <c r="K206" s="8">
        <v>141</v>
      </c>
      <c r="L206">
        <f t="shared" si="0"/>
        <v>115</v>
      </c>
    </row>
    <row r="207" spans="11:12">
      <c r="K207" s="8">
        <v>141</v>
      </c>
      <c r="L207">
        <f t="shared" si="0"/>
        <v>115</v>
      </c>
    </row>
    <row r="208" spans="11:12">
      <c r="K208" s="8">
        <v>141</v>
      </c>
      <c r="L208">
        <f t="shared" si="0"/>
        <v>115</v>
      </c>
    </row>
    <row r="209" spans="11:12">
      <c r="K209" s="8">
        <v>142</v>
      </c>
      <c r="L209">
        <f t="shared" si="0"/>
        <v>116</v>
      </c>
    </row>
    <row r="210" spans="11:12">
      <c r="K210" s="8">
        <v>142</v>
      </c>
      <c r="L210">
        <f t="shared" si="0"/>
        <v>116</v>
      </c>
    </row>
    <row r="211" spans="11:12">
      <c r="K211" s="8">
        <v>142</v>
      </c>
      <c r="L211">
        <f t="shared" si="0"/>
        <v>116</v>
      </c>
    </row>
    <row r="212" spans="11:12">
      <c r="K212" s="8">
        <v>143</v>
      </c>
      <c r="L212">
        <f t="shared" si="0"/>
        <v>117</v>
      </c>
    </row>
    <row r="213" spans="11:12">
      <c r="K213" s="8">
        <v>143</v>
      </c>
      <c r="L213">
        <f t="shared" si="0"/>
        <v>117</v>
      </c>
    </row>
    <row r="214" spans="11:12">
      <c r="K214" s="8">
        <v>144</v>
      </c>
      <c r="L214">
        <f t="shared" si="0"/>
        <v>118</v>
      </c>
    </row>
    <row r="215" spans="11:12">
      <c r="K215" s="8">
        <v>145</v>
      </c>
      <c r="L215">
        <f t="shared" si="0"/>
        <v>119</v>
      </c>
    </row>
    <row r="216" spans="11:12">
      <c r="K216" s="8">
        <v>146</v>
      </c>
      <c r="L216">
        <f t="shared" ref="L216:L279" si="1">K216-26</f>
        <v>120</v>
      </c>
    </row>
    <row r="217" spans="11:12">
      <c r="K217" s="8">
        <v>147</v>
      </c>
      <c r="L217">
        <f t="shared" si="1"/>
        <v>121</v>
      </c>
    </row>
    <row r="218" spans="11:12">
      <c r="K218" s="8">
        <v>148</v>
      </c>
      <c r="L218">
        <f t="shared" si="1"/>
        <v>122</v>
      </c>
    </row>
    <row r="219" spans="11:12">
      <c r="K219" s="8">
        <v>149</v>
      </c>
      <c r="L219">
        <f t="shared" si="1"/>
        <v>123</v>
      </c>
    </row>
    <row r="220" spans="11:12">
      <c r="K220" s="8">
        <v>149</v>
      </c>
      <c r="L220">
        <f t="shared" si="1"/>
        <v>123</v>
      </c>
    </row>
    <row r="221" spans="11:12">
      <c r="K221" s="8">
        <v>149</v>
      </c>
      <c r="L221">
        <f t="shared" si="1"/>
        <v>123</v>
      </c>
    </row>
    <row r="222" spans="11:12">
      <c r="K222" s="8">
        <v>150</v>
      </c>
      <c r="L222">
        <f t="shared" si="1"/>
        <v>124</v>
      </c>
    </row>
    <row r="223" spans="11:12">
      <c r="K223" s="8">
        <v>150</v>
      </c>
      <c r="L223">
        <f t="shared" si="1"/>
        <v>124</v>
      </c>
    </row>
    <row r="224" spans="11:12">
      <c r="K224" s="8">
        <v>150</v>
      </c>
      <c r="L224">
        <f t="shared" si="1"/>
        <v>124</v>
      </c>
    </row>
    <row r="225" spans="11:12">
      <c r="K225" s="8">
        <v>150</v>
      </c>
      <c r="L225">
        <f t="shared" si="1"/>
        <v>124</v>
      </c>
    </row>
    <row r="226" spans="11:12">
      <c r="K226" s="8">
        <v>151</v>
      </c>
      <c r="L226">
        <f t="shared" si="1"/>
        <v>125</v>
      </c>
    </row>
    <row r="227" spans="11:12">
      <c r="K227" s="8">
        <v>151</v>
      </c>
      <c r="L227">
        <f t="shared" si="1"/>
        <v>125</v>
      </c>
    </row>
    <row r="228" spans="11:12">
      <c r="K228" s="8">
        <v>151</v>
      </c>
      <c r="L228">
        <f t="shared" si="1"/>
        <v>125</v>
      </c>
    </row>
    <row r="229" spans="11:12">
      <c r="K229" s="8">
        <v>152</v>
      </c>
      <c r="L229">
        <f t="shared" si="1"/>
        <v>126</v>
      </c>
    </row>
    <row r="230" spans="11:12">
      <c r="K230" s="8">
        <v>152</v>
      </c>
      <c r="L230">
        <f t="shared" si="1"/>
        <v>126</v>
      </c>
    </row>
    <row r="231" spans="11:12">
      <c r="K231" s="8">
        <v>152</v>
      </c>
      <c r="L231">
        <f t="shared" si="1"/>
        <v>126</v>
      </c>
    </row>
    <row r="232" spans="11:12">
      <c r="K232" s="8">
        <v>153</v>
      </c>
      <c r="L232">
        <f t="shared" si="1"/>
        <v>127</v>
      </c>
    </row>
    <row r="233" spans="11:12">
      <c r="K233" s="8">
        <v>153</v>
      </c>
      <c r="L233">
        <f t="shared" si="1"/>
        <v>127</v>
      </c>
    </row>
    <row r="234" spans="11:12">
      <c r="K234" s="8">
        <v>153</v>
      </c>
      <c r="L234">
        <f t="shared" si="1"/>
        <v>127</v>
      </c>
    </row>
    <row r="235" spans="11:12">
      <c r="K235" s="8">
        <v>153</v>
      </c>
      <c r="L235">
        <f t="shared" si="1"/>
        <v>127</v>
      </c>
    </row>
    <row r="236" spans="11:12">
      <c r="K236" s="8">
        <v>154</v>
      </c>
      <c r="L236">
        <f t="shared" si="1"/>
        <v>128</v>
      </c>
    </row>
    <row r="237" spans="11:12">
      <c r="K237" s="8">
        <v>155</v>
      </c>
      <c r="L237">
        <f t="shared" si="1"/>
        <v>129</v>
      </c>
    </row>
    <row r="238" spans="11:12">
      <c r="K238" s="8">
        <v>156</v>
      </c>
      <c r="L238">
        <f t="shared" si="1"/>
        <v>130</v>
      </c>
    </row>
    <row r="239" spans="11:12">
      <c r="K239" s="8">
        <v>157</v>
      </c>
      <c r="L239">
        <f t="shared" si="1"/>
        <v>131</v>
      </c>
    </row>
    <row r="240" spans="11:12">
      <c r="K240" s="8">
        <v>157</v>
      </c>
      <c r="L240">
        <f t="shared" si="1"/>
        <v>131</v>
      </c>
    </row>
    <row r="241" spans="11:12">
      <c r="K241" s="8">
        <v>157</v>
      </c>
      <c r="L241">
        <f t="shared" si="1"/>
        <v>131</v>
      </c>
    </row>
    <row r="242" spans="11:12">
      <c r="K242" s="8">
        <v>157</v>
      </c>
      <c r="L242">
        <f t="shared" si="1"/>
        <v>131</v>
      </c>
    </row>
    <row r="243" spans="11:12">
      <c r="K243" s="8">
        <v>158</v>
      </c>
      <c r="L243">
        <f t="shared" si="1"/>
        <v>132</v>
      </c>
    </row>
    <row r="244" spans="11:12">
      <c r="K244" s="8">
        <v>158</v>
      </c>
      <c r="L244">
        <f t="shared" si="1"/>
        <v>132</v>
      </c>
    </row>
    <row r="245" spans="11:12">
      <c r="K245" s="8">
        <v>158</v>
      </c>
      <c r="L245">
        <f t="shared" si="1"/>
        <v>132</v>
      </c>
    </row>
    <row r="246" spans="11:12">
      <c r="K246" s="8">
        <v>158</v>
      </c>
      <c r="L246">
        <f t="shared" si="1"/>
        <v>132</v>
      </c>
    </row>
    <row r="247" spans="11:12">
      <c r="K247" s="8">
        <v>158</v>
      </c>
      <c r="L247">
        <f t="shared" si="1"/>
        <v>132</v>
      </c>
    </row>
    <row r="248" spans="11:12">
      <c r="K248" s="8">
        <v>159</v>
      </c>
      <c r="L248">
        <f t="shared" si="1"/>
        <v>133</v>
      </c>
    </row>
    <row r="249" spans="11:12">
      <c r="K249" s="8">
        <v>160</v>
      </c>
      <c r="L249">
        <f t="shared" si="1"/>
        <v>134</v>
      </c>
    </row>
    <row r="250" spans="11:12">
      <c r="K250" s="8">
        <v>161</v>
      </c>
      <c r="L250">
        <f t="shared" si="1"/>
        <v>135</v>
      </c>
    </row>
    <row r="251" spans="11:12">
      <c r="K251" s="8">
        <v>162</v>
      </c>
      <c r="L251">
        <f t="shared" si="1"/>
        <v>136</v>
      </c>
    </row>
    <row r="252" spans="11:12">
      <c r="K252" s="8">
        <v>163</v>
      </c>
      <c r="L252">
        <f t="shared" si="1"/>
        <v>137</v>
      </c>
    </row>
    <row r="253" spans="11:12">
      <c r="K253" s="8">
        <v>164</v>
      </c>
      <c r="L253">
        <f t="shared" si="1"/>
        <v>138</v>
      </c>
    </row>
    <row r="254" spans="11:12">
      <c r="K254" s="8">
        <v>164</v>
      </c>
      <c r="L254">
        <f t="shared" si="1"/>
        <v>138</v>
      </c>
    </row>
    <row r="255" spans="11:12">
      <c r="K255" s="8">
        <v>165</v>
      </c>
      <c r="L255">
        <f t="shared" si="1"/>
        <v>139</v>
      </c>
    </row>
    <row r="256" spans="11:12">
      <c r="K256" s="8">
        <v>165</v>
      </c>
      <c r="L256">
        <f t="shared" si="1"/>
        <v>139</v>
      </c>
    </row>
    <row r="257" spans="11:12">
      <c r="K257" s="8">
        <v>165</v>
      </c>
      <c r="L257">
        <f t="shared" si="1"/>
        <v>139</v>
      </c>
    </row>
    <row r="258" spans="11:12">
      <c r="K258" s="8">
        <v>165</v>
      </c>
      <c r="L258">
        <f t="shared" si="1"/>
        <v>139</v>
      </c>
    </row>
    <row r="259" spans="11:12">
      <c r="K259" s="8">
        <v>165</v>
      </c>
      <c r="L259">
        <f t="shared" si="1"/>
        <v>139</v>
      </c>
    </row>
    <row r="260" spans="11:12">
      <c r="K260" s="8">
        <v>166</v>
      </c>
      <c r="L260">
        <f t="shared" si="1"/>
        <v>140</v>
      </c>
    </row>
    <row r="261" spans="11:12">
      <c r="K261" s="8">
        <v>167</v>
      </c>
      <c r="L261">
        <f t="shared" si="1"/>
        <v>141</v>
      </c>
    </row>
    <row r="262" spans="11:12">
      <c r="K262" s="8">
        <v>168</v>
      </c>
      <c r="L262">
        <f t="shared" si="1"/>
        <v>142</v>
      </c>
    </row>
    <row r="263" spans="11:12">
      <c r="K263" s="8">
        <v>168</v>
      </c>
      <c r="L263">
        <f t="shared" si="1"/>
        <v>142</v>
      </c>
    </row>
    <row r="264" spans="11:12">
      <c r="K264" s="8">
        <v>168</v>
      </c>
      <c r="L264">
        <f t="shared" si="1"/>
        <v>142</v>
      </c>
    </row>
    <row r="265" spans="11:12">
      <c r="K265" s="8">
        <v>168</v>
      </c>
      <c r="L265">
        <f t="shared" si="1"/>
        <v>142</v>
      </c>
    </row>
    <row r="266" spans="11:12">
      <c r="K266" s="8">
        <v>169</v>
      </c>
      <c r="L266">
        <f t="shared" si="1"/>
        <v>143</v>
      </c>
    </row>
    <row r="267" spans="11:12">
      <c r="K267" s="8">
        <v>169</v>
      </c>
      <c r="L267">
        <f t="shared" si="1"/>
        <v>143</v>
      </c>
    </row>
    <row r="268" spans="11:12">
      <c r="K268" s="8">
        <v>169</v>
      </c>
      <c r="L268">
        <f t="shared" si="1"/>
        <v>143</v>
      </c>
    </row>
    <row r="269" spans="11:12">
      <c r="K269" s="8">
        <v>169</v>
      </c>
      <c r="L269">
        <f t="shared" si="1"/>
        <v>143</v>
      </c>
    </row>
    <row r="270" spans="11:12">
      <c r="K270" s="8">
        <v>170</v>
      </c>
      <c r="L270">
        <f t="shared" si="1"/>
        <v>144</v>
      </c>
    </row>
    <row r="271" spans="11:12">
      <c r="K271" s="8">
        <v>170</v>
      </c>
      <c r="L271">
        <f t="shared" si="1"/>
        <v>144</v>
      </c>
    </row>
    <row r="272" spans="11:12">
      <c r="K272" s="8">
        <v>170</v>
      </c>
      <c r="L272">
        <f t="shared" si="1"/>
        <v>144</v>
      </c>
    </row>
    <row r="273" spans="11:12">
      <c r="K273" s="8">
        <v>170</v>
      </c>
      <c r="L273">
        <f t="shared" si="1"/>
        <v>144</v>
      </c>
    </row>
    <row r="274" spans="11:12">
      <c r="K274" s="8">
        <v>170</v>
      </c>
      <c r="L274">
        <f t="shared" si="1"/>
        <v>144</v>
      </c>
    </row>
    <row r="275" spans="11:12">
      <c r="K275" s="8">
        <v>170</v>
      </c>
      <c r="L275">
        <f t="shared" si="1"/>
        <v>144</v>
      </c>
    </row>
    <row r="276" spans="11:12">
      <c r="K276" s="8">
        <v>170</v>
      </c>
      <c r="L276">
        <f t="shared" si="1"/>
        <v>144</v>
      </c>
    </row>
    <row r="277" spans="11:12">
      <c r="K277" s="8">
        <v>170</v>
      </c>
      <c r="L277">
        <f t="shared" si="1"/>
        <v>144</v>
      </c>
    </row>
    <row r="278" spans="11:12">
      <c r="K278" s="8">
        <v>170</v>
      </c>
      <c r="L278">
        <f t="shared" si="1"/>
        <v>144</v>
      </c>
    </row>
    <row r="279" spans="11:12">
      <c r="K279" s="8">
        <v>170</v>
      </c>
      <c r="L279">
        <f t="shared" si="1"/>
        <v>144</v>
      </c>
    </row>
    <row r="280" spans="11:12">
      <c r="K280" s="8">
        <v>170</v>
      </c>
      <c r="L280">
        <f t="shared" ref="L280:L338" si="2">K280-26</f>
        <v>144</v>
      </c>
    </row>
    <row r="281" spans="11:12">
      <c r="K281" s="8">
        <v>171</v>
      </c>
      <c r="L281">
        <f t="shared" si="2"/>
        <v>145</v>
      </c>
    </row>
    <row r="282" spans="11:12">
      <c r="K282" s="8">
        <v>171</v>
      </c>
      <c r="L282">
        <f t="shared" si="2"/>
        <v>145</v>
      </c>
    </row>
    <row r="283" spans="11:12">
      <c r="K283" s="8">
        <v>171</v>
      </c>
      <c r="L283">
        <f t="shared" si="2"/>
        <v>145</v>
      </c>
    </row>
    <row r="284" spans="11:12">
      <c r="K284" s="8">
        <v>171</v>
      </c>
      <c r="L284">
        <f t="shared" si="2"/>
        <v>145</v>
      </c>
    </row>
    <row r="285" spans="11:12">
      <c r="K285" s="8">
        <v>171</v>
      </c>
      <c r="L285">
        <f t="shared" si="2"/>
        <v>145</v>
      </c>
    </row>
    <row r="286" spans="11:12">
      <c r="K286" s="8">
        <v>172</v>
      </c>
      <c r="L286">
        <f t="shared" si="2"/>
        <v>146</v>
      </c>
    </row>
    <row r="287" spans="11:12">
      <c r="K287" s="8">
        <v>173</v>
      </c>
      <c r="L287">
        <f t="shared" si="2"/>
        <v>147</v>
      </c>
    </row>
    <row r="288" spans="11:12">
      <c r="K288" s="8">
        <v>174</v>
      </c>
      <c r="L288">
        <f t="shared" si="2"/>
        <v>148</v>
      </c>
    </row>
    <row r="289" spans="11:12">
      <c r="K289" s="8">
        <v>175</v>
      </c>
      <c r="L289">
        <f t="shared" si="2"/>
        <v>149</v>
      </c>
    </row>
    <row r="290" spans="11:12">
      <c r="K290" s="8">
        <v>175</v>
      </c>
      <c r="L290">
        <f t="shared" si="2"/>
        <v>149</v>
      </c>
    </row>
    <row r="291" spans="11:12">
      <c r="K291" s="8">
        <v>176</v>
      </c>
      <c r="L291">
        <f t="shared" si="2"/>
        <v>150</v>
      </c>
    </row>
    <row r="292" spans="11:12">
      <c r="K292" s="8">
        <v>176</v>
      </c>
      <c r="L292">
        <f t="shared" si="2"/>
        <v>150</v>
      </c>
    </row>
    <row r="293" spans="11:12">
      <c r="K293" s="8">
        <v>176</v>
      </c>
      <c r="L293">
        <f t="shared" si="2"/>
        <v>150</v>
      </c>
    </row>
    <row r="294" spans="11:12">
      <c r="K294" s="8">
        <v>177</v>
      </c>
      <c r="L294">
        <f t="shared" si="2"/>
        <v>151</v>
      </c>
    </row>
    <row r="295" spans="11:12">
      <c r="K295" s="8">
        <v>177</v>
      </c>
      <c r="L295">
        <f t="shared" si="2"/>
        <v>151</v>
      </c>
    </row>
    <row r="296" spans="11:12">
      <c r="K296" s="8">
        <v>177</v>
      </c>
      <c r="L296">
        <f t="shared" si="2"/>
        <v>151</v>
      </c>
    </row>
    <row r="297" spans="11:12">
      <c r="K297" s="8">
        <v>177</v>
      </c>
      <c r="L297">
        <f t="shared" si="2"/>
        <v>151</v>
      </c>
    </row>
    <row r="298" spans="11:12">
      <c r="K298" s="8">
        <v>178</v>
      </c>
      <c r="L298">
        <f t="shared" si="2"/>
        <v>152</v>
      </c>
    </row>
    <row r="299" spans="11:12">
      <c r="K299" s="8">
        <v>179</v>
      </c>
      <c r="L299">
        <f t="shared" si="2"/>
        <v>153</v>
      </c>
    </row>
    <row r="300" spans="11:12">
      <c r="K300" s="8">
        <v>180</v>
      </c>
      <c r="L300">
        <f t="shared" si="2"/>
        <v>154</v>
      </c>
    </row>
    <row r="301" spans="11:12">
      <c r="K301" s="8">
        <v>181</v>
      </c>
      <c r="L301">
        <f t="shared" si="2"/>
        <v>155</v>
      </c>
    </row>
    <row r="302" spans="11:12">
      <c r="K302" s="8">
        <v>182</v>
      </c>
      <c r="L302">
        <f t="shared" si="2"/>
        <v>156</v>
      </c>
    </row>
    <row r="303" spans="11:12">
      <c r="K303" s="8">
        <v>183</v>
      </c>
      <c r="L303">
        <f t="shared" si="2"/>
        <v>157</v>
      </c>
    </row>
    <row r="304" spans="11:12">
      <c r="K304" s="8">
        <v>184</v>
      </c>
      <c r="L304">
        <f t="shared" si="2"/>
        <v>158</v>
      </c>
    </row>
    <row r="305" spans="11:12">
      <c r="K305" s="8">
        <v>185</v>
      </c>
      <c r="L305">
        <f t="shared" si="2"/>
        <v>159</v>
      </c>
    </row>
    <row r="306" spans="11:12">
      <c r="K306" s="8">
        <v>186</v>
      </c>
      <c r="L306">
        <f t="shared" si="2"/>
        <v>160</v>
      </c>
    </row>
    <row r="307" spans="11:12">
      <c r="K307" s="8">
        <v>187</v>
      </c>
      <c r="L307">
        <f t="shared" si="2"/>
        <v>161</v>
      </c>
    </row>
    <row r="308" spans="11:12">
      <c r="K308" s="8">
        <v>188</v>
      </c>
      <c r="L308">
        <f t="shared" si="2"/>
        <v>162</v>
      </c>
    </row>
    <row r="309" spans="11:12">
      <c r="K309" s="8">
        <v>189</v>
      </c>
      <c r="L309">
        <f t="shared" si="2"/>
        <v>163</v>
      </c>
    </row>
    <row r="310" spans="11:12">
      <c r="K310" s="8">
        <v>190</v>
      </c>
      <c r="L310">
        <f t="shared" si="2"/>
        <v>164</v>
      </c>
    </row>
    <row r="311" spans="11:12">
      <c r="K311" s="8">
        <v>191</v>
      </c>
      <c r="L311">
        <f t="shared" si="2"/>
        <v>165</v>
      </c>
    </row>
    <row r="312" spans="11:12">
      <c r="K312" s="8">
        <v>192</v>
      </c>
      <c r="L312">
        <f t="shared" si="2"/>
        <v>166</v>
      </c>
    </row>
    <row r="313" spans="11:12">
      <c r="K313" s="8">
        <v>193</v>
      </c>
      <c r="L313">
        <f t="shared" si="2"/>
        <v>167</v>
      </c>
    </row>
    <row r="314" spans="11:12">
      <c r="K314" s="8">
        <v>194</v>
      </c>
      <c r="L314">
        <f t="shared" si="2"/>
        <v>168</v>
      </c>
    </row>
    <row r="315" spans="11:12">
      <c r="K315" s="8">
        <v>195</v>
      </c>
      <c r="L315">
        <f t="shared" si="2"/>
        <v>169</v>
      </c>
    </row>
    <row r="316" spans="11:12">
      <c r="K316" s="8">
        <v>196</v>
      </c>
      <c r="L316">
        <f t="shared" si="2"/>
        <v>170</v>
      </c>
    </row>
    <row r="317" spans="11:12">
      <c r="K317" s="8">
        <v>197</v>
      </c>
      <c r="L317">
        <f t="shared" si="2"/>
        <v>171</v>
      </c>
    </row>
    <row r="318" spans="11:12">
      <c r="K318" s="8">
        <v>198</v>
      </c>
      <c r="L318">
        <f t="shared" si="2"/>
        <v>172</v>
      </c>
    </row>
    <row r="319" spans="11:12">
      <c r="K319" s="8">
        <v>199</v>
      </c>
      <c r="L319">
        <f t="shared" si="2"/>
        <v>173</v>
      </c>
    </row>
    <row r="320" spans="11:12">
      <c r="K320" s="8">
        <v>200</v>
      </c>
      <c r="L320">
        <f t="shared" si="2"/>
        <v>174</v>
      </c>
    </row>
    <row r="321" spans="11:12">
      <c r="K321" s="8">
        <v>201</v>
      </c>
      <c r="L321">
        <f t="shared" si="2"/>
        <v>175</v>
      </c>
    </row>
    <row r="322" spans="11:12">
      <c r="K322" s="8">
        <v>202</v>
      </c>
      <c r="L322">
        <f t="shared" si="2"/>
        <v>176</v>
      </c>
    </row>
    <row r="323" spans="11:12">
      <c r="K323" s="8">
        <v>203</v>
      </c>
      <c r="L323">
        <f t="shared" si="2"/>
        <v>177</v>
      </c>
    </row>
    <row r="324" spans="11:12">
      <c r="K324" s="8">
        <v>204</v>
      </c>
      <c r="L324">
        <f t="shared" si="2"/>
        <v>178</v>
      </c>
    </row>
    <row r="325" spans="11:12">
      <c r="K325" s="8">
        <v>205</v>
      </c>
      <c r="L325">
        <f t="shared" si="2"/>
        <v>179</v>
      </c>
    </row>
    <row r="326" spans="11:12">
      <c r="K326" s="8">
        <v>206</v>
      </c>
      <c r="L326">
        <f t="shared" si="2"/>
        <v>180</v>
      </c>
    </row>
    <row r="327" spans="11:12">
      <c r="K327" s="8">
        <v>206</v>
      </c>
      <c r="L327">
        <f t="shared" si="2"/>
        <v>180</v>
      </c>
    </row>
    <row r="328" spans="11:12">
      <c r="K328" s="8">
        <v>207</v>
      </c>
      <c r="L328">
        <f t="shared" si="2"/>
        <v>181</v>
      </c>
    </row>
    <row r="329" spans="11:12">
      <c r="K329" s="8">
        <v>208</v>
      </c>
      <c r="L329">
        <f t="shared" si="2"/>
        <v>182</v>
      </c>
    </row>
    <row r="330" spans="11:12">
      <c r="K330" s="8">
        <v>209</v>
      </c>
      <c r="L330">
        <f t="shared" si="2"/>
        <v>183</v>
      </c>
    </row>
    <row r="331" spans="11:12">
      <c r="K331" s="8">
        <v>210</v>
      </c>
      <c r="L331">
        <f t="shared" si="2"/>
        <v>184</v>
      </c>
    </row>
    <row r="332" spans="11:12">
      <c r="K332" s="8">
        <v>211</v>
      </c>
      <c r="L332">
        <f t="shared" si="2"/>
        <v>185</v>
      </c>
    </row>
    <row r="333" spans="11:12">
      <c r="K333" s="8">
        <v>211</v>
      </c>
      <c r="L333">
        <f t="shared" si="2"/>
        <v>185</v>
      </c>
    </row>
    <row r="334" spans="11:12">
      <c r="K334" s="8">
        <v>212</v>
      </c>
      <c r="L334">
        <f t="shared" si="2"/>
        <v>186</v>
      </c>
    </row>
    <row r="335" spans="11:12">
      <c r="K335" s="8">
        <v>212</v>
      </c>
      <c r="L335">
        <f t="shared" si="2"/>
        <v>186</v>
      </c>
    </row>
    <row r="336" spans="11:12">
      <c r="K336" s="8">
        <v>213</v>
      </c>
      <c r="L336">
        <f t="shared" si="2"/>
        <v>187</v>
      </c>
    </row>
    <row r="337" spans="11:12">
      <c r="K337" s="8">
        <v>214</v>
      </c>
      <c r="L337">
        <f t="shared" si="2"/>
        <v>188</v>
      </c>
    </row>
    <row r="338" spans="11:12">
      <c r="K338" s="8">
        <v>215</v>
      </c>
      <c r="L338">
        <f t="shared" si="2"/>
        <v>189</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次次--</cp:lastModifiedBy>
  <cp:revision>1</cp:revision>
  <dcterms:created xsi:type="dcterms:W3CDTF">2019-04-22T02:31:00Z</dcterms:created>
  <cp:lastPrinted>2021-04-14T08:30:00Z</cp:lastPrinted>
  <dcterms:modified xsi:type="dcterms:W3CDTF">2022-01-24T05:25:27Z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EC9AD0CC60DB495F8BE25AA4A8C1B837</vt:lpwstr>
  </property>
</Properties>
</file>