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90" windowHeight="11970"/>
  </bookViews>
  <sheets>
    <sheet name="Sheet1" sheetId="5" r:id="rId1"/>
    <sheet name="Sheet2" sheetId="6" r:id="rId2"/>
  </sheets>
  <definedNames>
    <definedName name="_xlnm._FilterDatabase" localSheetId="0" hidden="1">Sheet1!$A$3:$G$309</definedName>
    <definedName name="_xlnm.Print_Titles" localSheetId="0">Sheet1!$2:$3</definedName>
  </definedNames>
  <calcPr calcId="144525"/>
</workbook>
</file>

<file path=xl/sharedStrings.xml><?xml version="1.0" encoding="utf-8"?>
<sst xmlns="http://schemas.openxmlformats.org/spreadsheetml/2006/main" count="1681" uniqueCount="704">
  <si>
    <t xml:space="preserve">  市卫生健康委政务服务事项目录（2020版）</t>
  </si>
  <si>
    <t>序号</t>
  </si>
  <si>
    <t>项目 类型</t>
  </si>
  <si>
    <t>项目名称</t>
  </si>
  <si>
    <t>设定依据</t>
  </si>
  <si>
    <t>实施层级</t>
  </si>
  <si>
    <t>备注</t>
  </si>
  <si>
    <t>项目</t>
  </si>
  <si>
    <t>子项</t>
  </si>
  <si>
    <t>行政许可</t>
  </si>
  <si>
    <t>母婴保健技术服务机构执业许可</t>
  </si>
  <si>
    <t>1.母婴保健技术服务机构执业许可（产前诊断技术）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</si>
  <si>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    依据《辽宁省人民政府关于调整一批行政职权事项的决定》（辽政发﹝2018﹞35号）文件附件2的26，“委托至设区市卫生计生行政主管部门实施”。</t>
  </si>
  <si>
    <t>市级</t>
  </si>
  <si>
    <t>2.母婴保健技术服务机构执业许可(婚前医学检查、助产技术、结扎手术、终止妊娠手术)</t>
  </si>
  <si>
    <t>市级，县级</t>
  </si>
  <si>
    <t>母婴保健服务人员资格认定</t>
  </si>
  <si>
    <t>1.母婴保健服务人员资格认定（产前诊断技术）</t>
  </si>
  <si>
    <t>1.《中华人民共和国母婴保健法》（本办法于2001年6月20日以国务院令第308号公布 自公布之日起施行 并于2017年11月17日被国务院令第690号《国务院关于修改部分行政法规的决定》修订）2.《中华人民共和国母婴保健法实施办法》（本办法于2001年6月20日以国务院令第308号公布 自公布之日起施行 并于2017年11月17日被国务院令第690号《国务院关于修改部分行政法规的决定》修订）                《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依据《辽宁省人民政府关于调整一批行政职权事项的决定》（辽政发﹝2018﹞35号）文件附件2的26，“委托至设区市卫生计生行政主管部门实施”。</t>
  </si>
  <si>
    <t>2.母婴保健服务人员资格认定(婚前医学检查、助产技术、结扎手术、终止妊娠手术)</t>
  </si>
  <si>
    <t>医疗机构设置审批（含港澳台）</t>
  </si>
  <si>
    <t>【行政法规】《医疗机构管理条例》（1994年2月26日国务院令第149号）
第九条 单位或者个人设置医疗机构，必须经县级以上地方人民政府卫生行政部门审查批准，并取得设置医疗机构批准书，方可向有关部门办理其他手续。
第五十三条 外国人在中华人民共和国境内开设医疗机构及香港、澳门、台湾居民在内地开设医疗机构的管理办法，由国务院卫生行政部门另行制定。
【规范性文件】《国务院关于取消和下放50项行政审批项目等事项的决定》（国发〔2013〕27号）
附件1第1项 香港特别行政区、澳门特别行政区、台湾地区投资者在内地设置独资医院审批，下放至省级卫生和计划生育部门实施。                 
依据《辽宁省政府关于调整一批行政职权事项的决定》（辽政发2018年35号）附件2的28项，将“医疗机构设置审批（含港澳台，外商独资除外）”委托至“设区市卫生计生行政主管部门”实施。</t>
  </si>
  <si>
    <t>医疗机构执业登记</t>
  </si>
  <si>
    <t>【行政法规】《医疗机构管理条例》（1994年2月26日国务院令第149号）
第十五条 医疗机构执业，必须进行登记，领取《医疗机构执业许可证》。
第十七条 医疗机构执业登记，由批准其设置的人民政府卫生行政部门办理。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委托下放。
依据《辽宁省政府关于调整一批行政职权事项的决定》（辽政发2018年35号）附件2的29项，将“医疗机构执业登记（人体器官移植除外）”委托至“设区市卫生计生行政主管部门”实施。</t>
  </si>
  <si>
    <t xml:space="preserve">设置戒毒医疗机构或者医疗机构从事戒毒治疗业务许可 </t>
  </si>
  <si>
    <t>【法律】《中华人民共和国禁毒法》（2007年12月29日主席令第79号）
第三十六条 设置戒毒医疗机构或者医疗机构从事戒毒治疗业务的，应当符合国务院卫生行政部门规定的条件，报所在地的省、自治区、直辖市人民政府卫生行政部门批准，并报同级公安机关备案。
《辽宁省人民政府关于取消调整一批行政职权事项的决定》（辽政发[2015]21号）将该项职权下放至市级卫生健康行政主管部门。</t>
  </si>
  <si>
    <t>医师执业注册（含外国医师来华短期行医许可，台湾地区医师在大陆短期行医许可，香港、澳门特别行政区医师在内地短期行医许可）</t>
  </si>
  <si>
    <t xml:space="preserve"> </t>
  </si>
  <si>
    <t>【法律】《中华人民共和国执业医师法》（1998年6月26日主席令第5号，2009年8月27日修改）
第十三条 国家实行医师执业注册制度。取得医师资格的，可以向所在地县级以上人民政府卫生行政部门申请注册。
第十四条 医师经注册后，可以在医疗、预防、保健机构中按照注册的执业地点、执业类别、执业范围执业，从事相应医疗、预防、保健业务。未经医师注册取得执业证书，不得从事医师执业活动。
《辽宁省人民政府关于取消下放一批行政审批项目的决定》（辽政发[2014]30号）</t>
  </si>
  <si>
    <t>外籍医师来华短期执业许可
台湾地区医师在大陆短期执业许可香港、澳门特别行政区医师在内地短期执业许可</t>
  </si>
  <si>
    <t>【规范性文件】《国务院对确需保留的行政审批项目设定行政许可的决定》（2004年6月29日国务院令第412号，2009年1月29日修改）
附件第199项 外籍医师在华短期执业许可，实施机关：地（市）级人民政府卫生行政主管部门。
【规章】《外国医师来华短期行医暂行管理办法》（1992年10月7日卫生部令第24号，2016年1月19日修改）
第三条 外国医师来华短期行医必须经过注册，取得《外国医师短期行医许可证》。《外国医师短期行医许可证》由国家卫生计生委统一印制。
【规章】《香港、澳门特别行政区医师在内地短期行医管理规定》（2008年12月29日卫生部令第62号）
第三条 港澳医师在内地短期行医应当按照本规定进行执业注册,取得《港澳医师短期行医执业证书》。
第五条 港澳医师在内地短期行医的执业注册机关为医疗机构所在地设区的市级以上地方人民政府卫生行政部门和中医药管理部门。
【规章】《台湾地区医师在大陆短期行医管理规定》（2009年1月4日卫生部令第63号）
第三条 台湾医师在大陆短期行医应当按照本规定进行执业注册,取得《台湾医师短期行医执业证书》。
第五条 台湾医师在大陆短期行医的执业注册机关为医疗机构所在地设区的市级以上地方人民政府卫生行政部门和中医药管理部门。
【规范性文件】《香港和澳门特别行政区医疗专业技术人员在内地短期执业管理暂行规定》（卫医政发〔2010〕106号）
第八条 港澳药剂师、港澳护士和其他港澳医疗专业技术人员来内地短期执业，应当由拟聘用医疗机构向该医疗机构所在地设区的市级以上地方人民政府卫生行政部门或者中医药管理部门（以下同）申请注册。</t>
  </si>
  <si>
    <t xml:space="preserve">护士执业注册 </t>
  </si>
  <si>
    <t>【行政法规】《护士条例》（2008年1月31日国务院令第517号）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【规范性文件】《辽宁省人民政府关于取消和下放一批行政职权项目的决定》（辽政发〔2013〕21号）
将护士执业注册下放至市级卫生健康行政主管部门，同时下放至县级政府卫生主管部门。 
依据《辽宁省政府关于调整一批行政职权事项的决定》（辽政发2018年35号）附件2的25项，将“护士执业注册（省直医疗机构）”下放至“设区市卫生计生行政主管部门”。</t>
  </si>
  <si>
    <t xml:space="preserve">麻醉药品和第一类精神药品购用许可 </t>
  </si>
  <si>
    <t>【行政法规】《麻醉药品和精神药品管理条例》（2005年8月3日国务院令第442号，2016年2月6日修改）
第三十六条 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
第三十七条 医疗机构取得印鉴卡应当具备下列条件：1.有专职的麻醉药品和第一类精神药品管理人员；2.有获得麻醉药品和第一类精神药品处方资格的执业医师；3.有保证麻醉药品和第一类精神药品安全储存的设施和管理制度。</t>
  </si>
  <si>
    <t xml:space="preserve">医疗广告审查 </t>
  </si>
  <si>
    <t>【法律】《中华人民共和国广告法》（1994年10月27日主席令第34号，2015年4月24日修改）
第四十六条 发布医疗、药品、医疗器械、农药、兽药和保健食品广告，以及法律、行政法规规定应当进行审查的其他广告，应当在发布前由有关部门（以下称广告审查机关）对广告内容进行审查；未经审查，不得发布。
【规章】《医疗广告管理办法》（中华人民共和国国家工商行政管理总局 中华人民共和国卫生部令第26号）
第四条第二款 卫生行政部门、中医药管理部门负责医疗广告的审查，并对医疗机构进行监督管理。
【规范性文件】《辽宁省人民政府关于取消和下放一批行政审批项目的决定》（辽政发〔2014〕30号）下放至市级卫生健康行政主管部门。</t>
  </si>
  <si>
    <t>涉及饮用水卫生安全的产品卫生许可</t>
  </si>
  <si>
    <t>【规范性文件】《国务院对确需保留的行政审批项目设定行政许可的决定》（2004年6月29日国务院令第412号，2009年1月29日修改）
附件第205项 涉及饮用水卫生安全的产品卫生许可，实施机关：卫生部、省级人民政府卫生行政主管部门。
【规范性文件】《国务院关于取消和下放50项行政审批项目等事项的决定》（国发〔2013〕27号）
附件2第3项 除利用新材料、新工艺和新化学物质生产的涉及饮用水卫生安全产品的审批。处理决定：下放省级卫生和计划生育部门。
【规范性文件】《辽宁省人民政府关于取消调整一批行政职权事项的决定》（辽政发〔2015〕21号），下放至市级卫生计生行政主管部门。</t>
  </si>
  <si>
    <t>饮用水供水单位卫生许可</t>
  </si>
  <si>
    <t>《中华人民共和国传染病防治法》（1989年2月21日主席令第十五号，2013年6月29日予以修改）第二十九条：……饮用水供水单位从事生产或者供应活动，应当依法取得卫生许可证。</t>
  </si>
  <si>
    <t>生产用于传染病防治的消毒产品的单位审批</t>
  </si>
  <si>
    <t xml:space="preserve">《中华人民共和国传染病防治法》（1989年2月21日主席令第十五号，2013年6月29日予以修改）第二十九条：……生产用于传染病防治的消毒产品的单位和生产用于传染病防治的消毒产品，应当经省级以上人民政府卫生行政部门审批。……
【规范性文件】《辽宁省人民政府关于取消和下放一批行政职权项目的决定》（辽政发〔2013〕21号）下放至市级卫生计生行政主管部门。
</t>
  </si>
  <si>
    <t xml:space="preserve">公共场所卫生许可（除饭馆、咖啡馆、酒吧、茶座等） </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</si>
  <si>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
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《辽宁省人民政府关于第八批取消和调整行政审批项目的决定》（辽政发﹝2013﹞5号），下放市、县级政府卫生行政主管部门管理。</t>
  </si>
  <si>
    <t xml:space="preserve">个人剂量监测、放射防护器材和含放射性产品检测、医疗机构放射性危害评价等技术服务机构认定 </t>
  </si>
  <si>
    <t>【法律】《中华人民共和国职业病防治法》（2001年10月27日主席令第60号，2016年7月2日修改）
第二十六条 职业病危害因素检测、评价由依法设立的取得国务院安全生产监督管理部门或者设区的市级以上地方人民政府安全生产监督管理部门按照职责分工给予资质认可的职业卫生技术服务机构进行。
第八十九条 对医疗机构放射性职业病危害控制的监督管理，由卫生行政部门依照本法的规定实施。
【规范性文件】《中央机构编制委员会办公室关于职业卫生监管部门职责分工的通知》（中央编办发〔2010〕104号）
卫生部：负责化学品毒性鉴定、个人剂量监测、放射防护器材和含放射性产品检测等技术服务机构资质认定和监督管理。　
【规范性文件】《国务院关于取消和调整一批行政审批项目等事项的决定》（国发〔2015〕11号）
附件1第74项 放射防护器材和含放射性产品检测机构、医疗机构放射性危害评价（甲级）机构认定，下放至省级人民政府卫生计生行政主管部门。
《辽宁省人民政府关于取消和下放一批行政职权项目的决定》（辽政发﹝2013﹞21号）
将部分职权下放至市级卫生计生行政部门。</t>
  </si>
  <si>
    <t>省级，市级</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</si>
  <si>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</si>
  <si>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</si>
  <si>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医疗机构放射性职业病危害建设项目预评价报告审核</t>
  </si>
  <si>
    <t>【法律】《中华人民共和国职业病防治法》（2001年10月27日主席令第60号，2016年7月2日修改）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【规章】《放射诊疗管理规定》（2006年1月24日卫生部令第46号，2016年1月19日修改）
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
【规范性文件】《辽宁省人民政府关于取消和下放一批行政职权项目的决定》（辽政发〔2013〕21号）
将放射诊疗、核医学建设项目的职业病危害放射防护评价审核下放市级政府卫生主管部门管理。</t>
  </si>
  <si>
    <t xml:space="preserve">职业病诊断资格证书核发 </t>
  </si>
  <si>
    <t>【法律】《中华人民共和国职业病防治法》（2018年12月29日修正）第四十六条：……职业病诊断证明书应当由参与诊断的取得职业病诊断资格的执业医师签署，并经承担职业病诊断的医疗卫生机构审核盖章。
【规范性文件】《职业病诊断与鉴定管理办法》（2013年2月19日卫生部令第91号）
第十六条  从事职业病诊断的医师应当具备下列条件，并取得省级卫生行政部门颁发的职业病诊断资格证书。
《辽宁省人民政府关于取消调整一批行政职权事项的决定》（辽政发[2015]21号）
下放至市级卫生计生行政主管部门。</t>
  </si>
  <si>
    <t>乡村医生执业注册</t>
  </si>
  <si>
    <t>【行政法规】《乡村医生从业管理条例》（2003年8月5日国务院令第386号）
第九条 国家实行乡村医生执业注册制度。县级人民政府卫生行政主管部门负责乡村医生执业注册工作。</t>
  </si>
  <si>
    <t>县级</t>
  </si>
  <si>
    <t xml:space="preserve">高致病性病原微生物菌（毒）种或样本运输审批 </t>
  </si>
  <si>
    <t>【法律】《中华人民共和国传染病防治法》（1989年2月21日主席令第15号，2013年6月29日修改）
第二十六条 国家建立传染病菌种、毒种库。对传染病菌种、毒种和传染病检测样本的采集、保藏、携带、运输和使用实行分类管理，建立健全严格的管理制度。对可能导致甲类传染病传播的以及国务院卫生行政部门规定的菌种、毒种和传染病检测样本，确需采集、保藏、携带、运输和使用的，须经省级以上人民政府卫生行政部门批准。具体办法由国务院制定。
【行政法规】《病原微生物实验室生物安全管理条例》（2004年11月12日国务院令第424号）
第十一条 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
【规范性文件】《辽宁省人民政府关于取消调整一批行政职权事项的决定》（辽政发[2015]21号）
市际间运输高致病性病原微生物菌（毒）种或者样本许可下放至市级卫生计生行政主管部门。</t>
  </si>
  <si>
    <t>医疗机构放射性职业病危害建设项目竣工验收</t>
  </si>
  <si>
    <t>《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使用；……
《放射诊疗管理规定》（2006年1月24日卫生部令第46号，2016年1月19日予以修改）第十三条：医疗机构在放射诊疗建设项目竣工验收前，应当进行职业病危害控制效果评价；并向相应的卫生行政部门提交下列资料，申请进行卫生验收：……
【规范性文件】《辽宁省人民政府关于取消和下放一批行政职权项目的决定》（辽政发〔2013〕21号）
将放射诊疗、核医学建设项目的职业病危害竣工验收下放市级政府卫生主管部门管理。</t>
  </si>
  <si>
    <t>计划生育技术服务机构执业许可</t>
  </si>
  <si>
    <t>《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</si>
  <si>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计划生育技术服务人员合格证</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</si>
  <si>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《国务院对确需保留的行政审批项目设定行政许可的决定》（国务院令第412号）第208项：计划生育技术服务人员执业证书核发机关为县级以上地方人民政府人口和计划生育行政主管部门。</t>
  </si>
  <si>
    <t>行政确认</t>
  </si>
  <si>
    <t>对职业病诊断争议的鉴定</t>
  </si>
  <si>
    <t>法律】《中华人民共和国职业病防治法》《中华人民共和国职业病防治法》（2018年12月29日修正）
第五十二条当事人对职业病诊断有异议的，可以向作出诊断的医疗卫生机构所在地地方人民政府卫生行政部门申请鉴定。职业病诊断争议由设区的市级以上地方人民政府卫生行政部门根据当事人的申请，组织职业病诊断鉴定委员会进行鉴定。当事人对设区的市级职业病诊断鉴定委员会的鉴定结论不服的，可以向省、自治区、直辖市人民政府卫生行政部门申请再鉴定。
【规章】《职业病诊断与鉴定管理办法》（卫生部令第91号）
第三十六条当事人对职业病诊断机构作出的职业病诊断结论有异议的，可以在接到职业病诊断证明书之日起三十日内，向职业病诊断机构所在地设区的市级卫生行政部门申请鉴定。
设区的市级职业病诊断鉴定委员会负责职业病诊断争议的首次鉴定。
当事人对设区的市级职业病鉴定结论不服的，可以在接到鉴定书之日起十五日内，向原鉴定组织所在地省级卫生行政部门申请再鉴定。
职业病鉴定实行两级鉴定制，省级职业病鉴定结论为最终鉴定。
【规范性文件】《转发卫生部办公厅关于贯彻落实职业病诊断与鉴定管理办法的通知》（辽卫函字[2013]186号）二、……按照《办法》中对职业病鉴定工作的要求，我厅已委托省医学会承担省级职业病鉴定的组织和日常性工作。……</t>
  </si>
  <si>
    <t>再生育涉及病残儿医学鉴定</t>
  </si>
  <si>
    <t>【行政法规】《计划生育技术服务管理条例》（国务院令第309号）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</si>
  <si>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省级，市级，县级</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</si>
  <si>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</si>
  <si>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</si>
  <si>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</si>
  <si>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</si>
  <si>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中医医疗广告发布认定</t>
  </si>
  <si>
    <t>《中华人民共和国中医药法》第十九条：医疗机构发布中医医疗广告应当经所在地省、自治区、直辖市人民政府中医药主管部门审查批准，未经审查批准，不得发布，发布的中医医疗广告内容应该与经审批准的内容相符合，并符合《中华人民共和国广告法》的有关规定。</t>
  </si>
  <si>
    <t>尸检机构认定</t>
  </si>
  <si>
    <t>【规范性文件】《医疗事故争议中尸检机构及专业技术人员资格认定办法》（卫医发〔2002〕191号）第七条拟承担尸检任务的机构应当向所在地设区的市级卫生行政部门申请。第八条卫生行政部门自收到申请后，45日内对申请机构提交的材料进行审核，组织专家进行现场评估，符合本办法所规定条件的，予以认定、公告。设区的市级卫生行政部门应当将认定的尸检机构于认定后15日内报省级卫生行政部门备案。</t>
  </si>
  <si>
    <t>行政奖励</t>
  </si>
  <si>
    <t>中医药工作奖励</t>
  </si>
  <si>
    <t>【行政法规】《中华人民共和国中医药条例》（国务院令第374号，2003年4月2日国务院第3次常务会议通过，2003年10月1日起施行)
第七条：对在继承和发展中医药事业中做出显著贡献和在边远地区从事中医药工作做出突出成绩的单位和个人，县级以上各级人民政府应当给予奖励。</t>
  </si>
  <si>
    <t>行政裁决</t>
  </si>
  <si>
    <t>医疗机构名称裁定</t>
  </si>
  <si>
    <t>【规章】《医疗机构管理条例实施细则》（卫生部令1994年第35号）
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</si>
  <si>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其他行政权力</t>
  </si>
  <si>
    <t>一般血站设置分支机构和储血点的审批</t>
  </si>
  <si>
    <t>【规章】《血站管理办法》（卫生部令第44号，2005年11月17日颁布）
第十七条  血站因采供血需要，在规定的服务区域内设置分支机构，应当报所在省、自治区、直辖市人民政府卫生行政部门批准；设置固定采血点（室）或者流动采血车的，应当报省、自治区、直辖市人民政府卫生行政部门备案。为保证辖区内临床用血需要，血站可以设置储血点储存血液。储血点应当具备必要的储存条件，并由省级卫生行政部门批准。 
 《辽宁省人民政府关于调整一批行政职权事项的决定》（辽政发〔2018〕35号）委托至设区市卫生计生行政主管部门实施。</t>
  </si>
  <si>
    <t xml:space="preserve">委托至设区市实施
</t>
  </si>
  <si>
    <t>医疗事故判定</t>
  </si>
  <si>
    <t>【行政法规】《医疗事故处理条例》（中华人民共和国国务院令第351号，自2002年9月1日起施行。） 
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t>
  </si>
  <si>
    <t>一级、二级病原微生物实验室备案</t>
  </si>
  <si>
    <t>【行政法规】《病原微生物实验室生物安全管理条例》 (中华人民共和国国务院令第424号，自2004年11月12日施行) 
第二十五条 新建、改建或者扩建一级、二级实验室，应当向设区的市级人民政府卫生主管部门或者兽医主管部门备案。
【规范性文件】《辽宁省病原微生物实验室生物安全管理规定（试行）》 (辽卫字〔2007〕6号) 
第九条、第十条 市级卫生行政主管部门负责受理辖区内与人体健康有关的一级、二级实验室的备案工作。根据实验活动的性质、所涉及的病原微生物种类，凡事从事《人间传染的病原微生物名录》中规定需在一级、二级实验室开展实验活动的实验室必须向市级卫生行政主管部门备案。</t>
  </si>
  <si>
    <t>全科医师转岗培训基地审定</t>
  </si>
  <si>
    <t>【规范性文件】《全科医生规范化培养基地认定和管理办法》（卫办医管函〔2012〕60号，2012年1月29日印发）
第八条 符合本办法规定条件的医疗机构可向所在地省级卫生行政部门提出全科基地认定申请。</t>
  </si>
  <si>
    <t>全科医师转岗培训考试合格证书核发</t>
  </si>
  <si>
    <t>【规范性文件】《国务院关于建立全科医生制度的指导意见》（国发〔2011〕23号，2011年7月1日印发）
（十五）大力开展基层在岗医生转岗培训。对符合条件的基层在岗执业医师或执业助理医师，按需进行1-2年的转岗培训。转岗培训以提升基本医疗和公共卫生服务能力为主，在国家认定的全科医生规范化培养基地进行，培训结束通过省级卫生行政部门组织的统一考试，获得全科医生转岗培训合格证书，可注册为全科医师或助理全科医师。</t>
  </si>
  <si>
    <t>销毁高致病性菌（毒）种或样本的批准</t>
  </si>
  <si>
    <t>【规章】《人间传染的病原微生物菌（毒）种保藏机构管理办法》（卫生部令第68号）
 第二十三条（三）销毁其他高致病性菌（毒）种或样本，应当经省级人民政府卫生行政部门批准。</t>
  </si>
  <si>
    <t>消毒产品卫生安全评价报告备案</t>
  </si>
  <si>
    <t>【规范性文件】《国家卫生计生委关于印发消毒产品卫生安全评价规定的通知》（国卫监督发〔2014〕36号，国家卫计委2014年6月27日印发）
已获得卫生许可批件的消毒剂和消毒器械，批件在有效期内可继续使用，有效期满按照本《规定》要求将其相关资料转换为卫生安全评价报告并备案。</t>
  </si>
  <si>
    <t>食品安全企业标准备案</t>
  </si>
  <si>
    <t>【法律】《中华人民共和国食品安全法》
第三十条  国家鼓励食品生产企业制定严于食品安全国家标准或者地方标准的企业标准，在本企业适用，并报省、自治区、直辖市人民政府卫生行政部门备案。
【规范性文件】《辽宁省人民政府关于取消和下放一批行政职权项目的决定》（辽政发〔2013〕21号  2013年8月17日）
第二十二项省卫生厅下放市级卫生主管部门管理第13条食品安全企业标准备案。</t>
  </si>
  <si>
    <t>职业危害事故调查处理</t>
  </si>
  <si>
    <t>【法律】《中华人民共和国职业病防治法》（2001年10月27日主席令第60号，2018年12月29日修改）
第三十七条 发生或者可能发生急性职业病危害事故时，用人单位应当立即采取应急救援和控制措施，并及时报告所在地卫生行政部门和有关部门。卫生行政们接到报告后，应当及时会同有关部门组织调查处理；必要时，可以采取临时控制措施。卫生行政部门应当组织做好医疗救治工作。
对遭受或者可能遭受急性职业病危害的劳动者，用人单位应当及时组织救治、进行健康检查和医学观察，所需费用由用人单位承担。</t>
  </si>
  <si>
    <t>限制类医疗技术备案</t>
  </si>
  <si>
    <t xml:space="preserve">【规章】《医疗技术临床应用管理办法》（国家卫生健康委员会令第1号，2018年11月1日起施行）第十一条 对限制类技术实施备案管理。备案部门应当自收到完整备案材料之日起15个工作日内完成备案，在该医疗机构的《医疗机构执业许可证》副本备注栏予以注明，并逐级上报至省级卫生行政部门。 </t>
  </si>
  <si>
    <r>
      <rPr>
        <sz val="10"/>
        <rFont val="宋体"/>
        <charset val="134"/>
      </rPr>
      <t>临床基因扩增检验实验室设置</t>
    </r>
    <r>
      <rPr>
        <sz val="10"/>
        <rFont val="宋体"/>
        <charset val="134"/>
      </rPr>
      <t>技术审核和备案</t>
    </r>
  </si>
  <si>
    <r>
      <rPr>
        <sz val="10"/>
        <rFont val="宋体"/>
        <charset val="134"/>
      </rPr>
      <t>2.临床基因扩增检验实验室设置</t>
    </r>
    <r>
      <rPr>
        <sz val="10"/>
        <rFont val="宋体"/>
        <charset val="134"/>
      </rPr>
      <t>技术备案</t>
    </r>
  </si>
  <si>
    <t>【规范性文件】《关于加强临床基因扩增检验实验室技术审核和备案管理的通知》(辽卫办发[2019]143号)三、通过技术审核的医疗机构凭技术审核报告向核发《医疗机构执业许可证》的卫生健康行政部门申请进行相应诊疗科目项下的检验项目登记备案。省属医疗机构向所在地市级卫生健康行政部门申请登记备案。</t>
  </si>
  <si>
    <t>对艾滋病检测实验室人员业务能力、设施、条件等验收</t>
  </si>
  <si>
    <t>【行政法规】《艾滋病防治条例》 (国务院令第457号) 第十五条第一款 省级以上人民政府卫生主管部门根据医疗卫生机构布局和艾滋病流行情况，按照国家有关规定确定承担艾滋病检测工作的实验室。
【规范性文件】《省卫生计生委《关于落实辽宁省政府部门权责清单工作的通知》（辽卫疾控函[2015]56号）要求，“对艾滋病检测实验室人员业务能力、设施、条件等验收”权力已经下放到各地市级卫生计生行政部门。
【规范性文件】《辽宁省人民政府关于取消调整一批行政职权事项的决定》（辽政发〔2015〕21号）省政府取消下放的行政职权事项目录第164项 对艾滋病检测实验室人员业务能力、设施、条件等验收下放至设区的市级卫生计生行政主管部门。</t>
  </si>
  <si>
    <t>医疗机构停业批准</t>
  </si>
  <si>
    <t>【行政法规】《医疗机构管理条例实施细则》（中华人民共和国国家卫生和计划生育委员会令第12号《国家卫生计生委关于修改〈医疗机构管理条例实施细则〉的决定》2017年4月1日起施行）第三十四条医疗机构停业，必须经登记机关批准。除改建、扩建、迁建原因，医疗机构停业不得超过一年。</t>
  </si>
  <si>
    <t>中医诊所备案</t>
  </si>
  <si>
    <t>【法律】《中华人民共和国中医药法》（中华人民共和国主席令第五十九号 2017年7月1日起施行）第十四条 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t>
  </si>
  <si>
    <t>医疗美容项目备案</t>
  </si>
  <si>
    <t>【规章】《医疗美容服务管理办法》（中华人民共和国卫生部令第19号《国家卫生计生委关于修改〈外国医师来华短期行医暂行管理办法〉等8件部门规章的决定》2016年1月19日施行）第十条 美容医疗机构和医疗美容科室开展医疗美容项目应当由登记机关指定的专业学会核准，并向登记机关备案。</t>
  </si>
  <si>
    <t>体检项目备案</t>
  </si>
  <si>
    <t>【规范性文件】《健康体检管理暂行规定》（卫医政发〔2009〕77号）第七条  医疗机构根据卫生部制定的《健康体检基本项目目录》制定本单位的《健康体检项目目录》（以下简称《目录》），并按照《目录》开展健康体检。医疗机构的《目录》应当向登记机关备案；不设床位和床位在99张以下的医疗机构还应向登记机关的上一级卫生行政部门备案。</t>
  </si>
  <si>
    <t>外出健康体检备案</t>
  </si>
  <si>
    <t xml:space="preserve">【规范性文件】《健康体检管理暂行规定》（卫医政发〔2009〕77号）第二十六条 医疗机构应当于外出健康体检前至少20个工作日向登记机关进行备案。
</t>
  </si>
  <si>
    <t>盲人医疗按摩人员执业备案</t>
  </si>
  <si>
    <t>【规范性文件】《盲人医疗按摩人员从事医疗按摩资格证书管理办法》（国中医药医政发〔2014〕2号）一、盲人医疗按摩人员在医疗机构执业前，应由医疗机构统一持《盲人医疗按摩人员执业备案申请审核表》（见附件）一式3份、《盲人医疗按摩人员从事医疗按摩资格证书》原件及复印件、身份证及残疾人证原件及复印件、二甲等级以上医院（含二甲等级医院）的体检证明原件、医疗机构聘书、2寸免冠照3张、医疗机构执业许可证副本复印件到医疗机构所在地卫生计生行政部门或中医药管理部门备案。</t>
  </si>
  <si>
    <t>对中医（专长）医师的资格认定（委托初审）</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</si>
  <si>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</si>
  <si>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市级（复审）,
县级（初审）</t>
  </si>
  <si>
    <t>传统医学师承出师证书核发（委托初审）</t>
  </si>
  <si>
    <t>【规章】《传统医学师承和确有专长人员医师资格考核考试办法》（中华人民共和国卫生部令第52号）第六条出师考核由省级中医药管理部门具体组织实施；第十七条出师考核合格者由省级中医药管理部门颁发由国家中医药管理局统一式样的《传统医学师承出师证书》。
【规范性文件】《辽宁省传统医学出师考核和确有专长考核实施办法》（辽卫函字[2008]26号，2009年06月30日印发）：出师考核由省中医药管理局组织实施。出师考核合格者由省中医药管理局颁发由国家中医药管理局统一式样的《传统医学师承出师证书》。</t>
  </si>
  <si>
    <t>市级（初审）</t>
  </si>
  <si>
    <t>对传统医学师承和确有专长人员申请参加医师资格考试的资格认定（委托初审）</t>
  </si>
  <si>
    <t>【法律】《中华人民共和国执业医师法》（1998年6月26日主席令第5号，2009年8月27日修改）第十一条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第三条考核是对传统医学师承和确有专长人员申请参加医师资格考试的资格评价和认定，分为传统医学师承出师考核（以下简称出师考核）和传统医学医术确有专长考核（以下简称确有专长考核）。第六条出师考核由省级中医药管理部门具体组织实施。第十七条出师考核合格者由省级中医药管理部门颁发由国家中医药管理局统一式样的《传统医学师承出师证书》。第十八条确有专长考核由设区的市级卫生行政部门、中医药管理部门组织实施。第二十四条考核合格者由负责组织考核的卫生行政部门、中医药管理部门发给由国家中医药管理局统一式样的《传统医学医术确有专长证书》，并报省级中医药管理部门备案。</t>
  </si>
  <si>
    <t>市级（初审）,
县级（初审）</t>
  </si>
  <si>
    <t>参加护士执业资格考试人员报名资格审定（委托初审）</t>
  </si>
  <si>
    <t>【规章】《护士执业资格考试办法》（卫生部、人力资源社会保障部令第74号）第九条 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t>
  </si>
  <si>
    <t>市级（初审），县级（初审）</t>
  </si>
  <si>
    <t>抗菌药物所使用管理</t>
  </si>
  <si>
    <t>1.抗菌药物供应目录备案</t>
  </si>
  <si>
    <t>【规章】《抗菌药物临床应用管理办法》（卫生部第84号令）第十六条 医疗机构应当按照省级卫生行政部门制定的抗菌药物分级管理目录，制定本机构抗菌药物供应目录，并向核发其《医疗机构执业许可证》的卫生行政部门备案。第十九条 医疗机构应当定期调整抗菌药物供应目录品种结构，并于每次调整后15个工作日内向核发其《医疗机构执业许可证》的卫生行政部门备案。调整周期原则上为2年，最短不得少于1年。第二十二条第三款 医疗机构应当每半年将抗菌药物临时采购情况向核发其《医疗机构执业许可证》的卫生行政部门备案。</t>
  </si>
  <si>
    <t>行
政
处
罚</t>
  </si>
  <si>
    <t>对未给从事放射工作的人员办理《放射工作人员证》行为的处罚</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</si>
  <si>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</si>
  <si>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省属医疗卫生机构除外，政府随机抽查任务除外</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</si>
  <si>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</si>
  <si>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</si>
  <si>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对违反《突发公共卫生事件与传染病疫情监测信息报告管理办法》行为的处罚</t>
  </si>
  <si>
    <t>1.对未建立传染病疫情报告制度等行为的处罚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</si>
  <si>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</si>
  <si>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省属医疗卫生机构除外，政府随机抽查任务除外。</t>
  </si>
  <si>
    <t>2.对瞒报、缓报、谎报发现的传染病病人、病原携带者、疑似病人等行为的处罚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</si>
  <si>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</si>
  <si>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3.对瞒报、缓报、谎报传染病疫情行为的处罚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</si>
  <si>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</si>
  <si>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4.对瞒报、缓报、谎报传染病疫情或突发公共卫生事件行为的处罚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</si>
  <si>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</si>
  <si>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政府随机抽查任务除外。</t>
  </si>
  <si>
    <t>对违反《中华人民共和国传染病防治法》行为的处罚</t>
  </si>
  <si>
    <t>1.对未依法履行传染病监测职责等行为的处罚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</si>
  <si>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</si>
  <si>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2.对医疗机构未按照规定承担本单位的传染病预防、控制工作、医院感染控制任务和责任区域内的传染病预防工作等行为的处罚</t>
  </si>
  <si>
    <t xml:space="preserve">【法律】《中华人民共和国传染病防治法》（2013年6月29日修正）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</si>
  <si>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3.对采供血机构未按照规定报告传染病疫情等行为的处罚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</si>
  <si>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</si>
  <si>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实行市县属地化管理为主</t>
  </si>
  <si>
    <t>4.对非法采集血液或者组织他人出卖血液行为的处罚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</si>
  <si>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</si>
  <si>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5.对饮用水供水单位供应的饮用水不符合国家卫生标准和卫生规范等行为的处罚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</si>
  <si>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</si>
  <si>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6.对疾病预防控制机构、医疗机构和从事病原微生物实验的单位，对传染病病原体样本未按照规定进行严格管理，造成实验室感染和病原微生物扩散等行为的处罚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</si>
  <si>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</si>
  <si>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省管单位除外，政府随机抽查任务除外。</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</si>
  <si>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</si>
  <si>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</si>
  <si>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</si>
  <si>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1.对集中式供水单位供应的饮用水不符合国家规定的《生活饮用水卫生标准》等行为的处罚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</si>
  <si>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</si>
  <si>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2.对在自然疫源地和可能是自然疫源地的地区兴建大型建设项目未经卫生调查即进行施工行为的处罚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</si>
  <si>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</si>
  <si>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3.对加工、出售、运输被传染病病原体污染和来自疫区可能被传染病病原体污染的皮毛、旧衣物及生活用品等行为的处罚</t>
  </si>
  <si>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</si>
  <si>
    <t>4.对非法经营、出售用于预防传染病菌苗、疫苗等生物制品行为的处罚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</si>
  <si>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</si>
  <si>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5.对不报、漏报、迟报传染病疫情行为的处罚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</si>
  <si>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</si>
  <si>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</si>
  <si>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1.对未建立、健全医疗废物管理制度，或者未设置监控部门或者专（兼）职人员等行为的处罚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</si>
  <si>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</si>
  <si>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2.对贮存设施或者设备不符合环境保护、卫生要求等行为的处罚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</si>
  <si>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</si>
  <si>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3.对在运送过程中丢弃医疗废物，在非贮存地点倾倒、堆放医疗废物或者将医疗废物混入其他废物和生活垃圾等行为的处罚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</si>
  <si>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</si>
  <si>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</si>
  <si>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</si>
  <si>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5.对发生医疗废物流失、泄漏、扩散时，未采取紧急处理措施等行为的处罚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</si>
  <si>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</si>
  <si>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6.对无正当理由，阻碍卫生行政主管部门执法人员执行职务等行为的处罚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</si>
  <si>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</si>
  <si>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</si>
  <si>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</si>
  <si>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</si>
  <si>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1.对未履行艾滋病监测职责等行为的处罚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</si>
  <si>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</si>
  <si>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2.对未经本人或者其监护人同意，公开艾滋病感染者、艾滋病病人及其家属信息行为的处罚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</si>
  <si>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</si>
  <si>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3.对采集的人体血液、血浆未进行艾滋病检测，或者发现艾滋病检测阳性的人体血液、血浆仍然采集等行为的处罚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</si>
  <si>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</si>
  <si>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5.对提供、使用未经出入境检验检疫机构检疫的进口人体血液、血浆、组织、器官、细胞、骨髓行为的处罚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</si>
  <si>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</si>
  <si>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6.对公共场所的经营者未查验服务人员的健康合格证明等行为的处罚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</si>
  <si>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</si>
  <si>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</si>
  <si>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</si>
  <si>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</si>
  <si>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1.对未依法履行疫情报告职责，隐瞒、缓报或者谎报等行为的处罚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</si>
  <si>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</si>
  <si>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2.对传染性非典型肺炎病原体污染的污水、污物、粪便不按规定进行消毒处理行为的处罚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</si>
  <si>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</si>
  <si>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对违反《辽宁省突发公共卫生事件应急规定》行为的处罚</t>
  </si>
  <si>
    <t>1.对未依照本规定履行报告职责，隐瞒、缓报或者谎报等行为的处罚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</si>
  <si>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</si>
  <si>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2.对甲类传染病病人、病原携带者拒绝接受检疫、隔离或者治疗，造成传染病传播等行为的处罚</t>
  </si>
  <si>
    <t>【规章】《辽宁省突发公共卫生事件应急规定》（省政府令第156号，2003年6月6日颁布）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</si>
  <si>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对违反《突发公共卫生事件交通应急规定》行为的处罚</t>
  </si>
  <si>
    <t>1.对在车船上发现的检疫传染病病人、疑似检疫传染病病人，未按有关规定采取相应措施行为的处罚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</si>
  <si>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</si>
  <si>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2.对检疫传染病病人、疑似检疫传染病病人以及与其密切接触者隐瞒真实情况、逃避交通卫生检疫行为的处罚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</si>
  <si>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</si>
  <si>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</si>
  <si>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1.对未建立消毒管理组织，制定消毒管理制度，执行国家有关规范、标准和规定，定期开展消毒与灭菌效果检测工作等行为的处罚</t>
  </si>
  <si>
    <t>【规章】《消毒管理办法》（卫生部令第27号，2017年12月26日修改实施）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</si>
  <si>
    <t>2.对消毒产品的命名、标签（含说明书）不符合国家卫生计生委有关规定等行为的处罚</t>
  </si>
  <si>
    <t>【规章】《消毒管理办法》（卫生部令第27号，2017年12月26日修改实施）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t>
  </si>
  <si>
    <t>3.对消毒后的物品未达到卫生标准和要求等行为的处罚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</si>
  <si>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</si>
  <si>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</si>
  <si>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1.对检疫传染病病人、病原携带者、疑似检疫传染病病人和与其密切接触者隐瞒真实情况、逃避交通卫生检疫行为的处罚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</si>
  <si>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</si>
  <si>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2.对在非检疫传染病疫区的交通工具上发现检疫传染病病人、病原携带者、疑似检疫传染病病人时，未依照规定采取措施行为的处罚</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</si>
  <si>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</si>
  <si>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</si>
  <si>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1.对三级、四级实验室未经批准从事某种高致病性病原微生物或者疑似高致病性病原微生物实验活动行为的处罚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</si>
  <si>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</si>
  <si>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2.对在不符合相应生物安全要求的实验室从事病原微生物相关实验活动行为的处罚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</si>
  <si>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</si>
  <si>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3.对未依照规定在明显位置标示国务院卫生主管部门和兽医主管部门规定的生物危险标识和生物安全实验室级别标志等行为的处罚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</si>
  <si>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</si>
  <si>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4.对未建立健全安全保卫制度，或者未采取安全保卫措施行为的处罚</t>
  </si>
  <si>
    <t>【行政法规】《病原微生物实验室生物安全管理条例》（国务院令第424号，2018年3月19日修改）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</si>
  <si>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5.对未经批准运输高致病性病原微生物菌（毒）种或者样本，导致高致病性病原微生物菌（毒）种或者样本被盗、被抢、丢失、泄漏等行为的处罚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</si>
  <si>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</si>
  <si>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6.对实验室在相关实验活动结束后，未依照规定及时将病原微生物菌（毒）种和样本就地销毁或者送交保藏机构保管等行为的处罚</t>
  </si>
  <si>
    <t>【行政法规】《病原微生物实验室生物安全管理条例》（国务院令第424号，2018年3月19日修改）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</si>
  <si>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7.对实验室工作人员出现与从事的病原微生物相关实验活动有关的感染临床症状或者体征，以及实验室发生高致病性病原微生物泄漏时，相关机构或者人员未依照规定报告等行为的处罚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</si>
  <si>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</si>
  <si>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8.对拒绝接受卫生主管部门依法开展有关高致病性病原微生物扩散的调查取证、采集样品等活动等行为的处罚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</si>
  <si>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</si>
  <si>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9.对发生病原微生物被盗、被抢、丢失、泄漏，承运单位、护送人、保藏机构和实验室的设立单位未依照本条例的规定报告行为的处罚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</si>
  <si>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</si>
  <si>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10.对保藏机构未依照规定储存实验室送交的菌（毒）种和样本，或者未依照规定提供菌（毒）种和样本行为的处罚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</si>
  <si>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</si>
  <si>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</si>
  <si>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</si>
  <si>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</si>
  <si>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</si>
  <si>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</si>
  <si>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1.对未依法取得公共场所卫生许可证擅自营业行为的处罚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</si>
  <si>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</si>
  <si>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2.对未按照规定对公共场所的空气、微小气候、水质、采光、照明、噪声、顾客用品用具等进行卫生检测等行为的处罚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</si>
  <si>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</si>
  <si>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3.对未按照规定建立卫生管理制度、设立卫生管理部门或者配备专（兼）职卫生管理人员，或者未建立卫生管理档案等行为的处罚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</si>
  <si>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</si>
  <si>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4.对安排未获得有效健康合格证明的从业人员从事直接为顾客服务工作行为的处罚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</si>
  <si>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</si>
  <si>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5.对公共场所经营者对发生的危害健康事故未立即采取处置措施，导致危害扩大，或者隐瞒、缓报、谎报行为的处罚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</si>
  <si>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</si>
  <si>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</si>
  <si>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1.对学校环境质量、设施等不符合国家有关标准等行为的处罚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</si>
  <si>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</si>
  <si>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2.对违反《学校卫生工作条例》规定，致使学生健康受到损害行为的处罚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</si>
  <si>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</si>
  <si>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3.对供学生使用的文具、娱乐器具、保健用品不符合国家有关卫生标准行为的处罚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</si>
  <si>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</si>
  <si>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4.对拒绝或者妨碍学校卫生监督员依照本条例实施卫生监督行为的处罚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</si>
  <si>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</si>
  <si>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</si>
  <si>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1.对非法采集血液的等行为的处罚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</si>
  <si>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</si>
  <si>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2.对临床用血的包装、储存、运输，不符合国家规定卫生标准和要求行为的处罚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</si>
  <si>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</si>
  <si>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对违反《医疗机构管理条例》行为的处罚</t>
  </si>
  <si>
    <t>1.对未取得《医疗机构执业许可证》擅自执业行为的处罚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</si>
  <si>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</si>
  <si>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2.对逾期不校验《医疗机构执业许可证》仍从事诊疗活动行为的处罚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</si>
  <si>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</si>
  <si>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3.对出卖、转让、出借《医疗机构执业许可证》行为的处罚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</si>
  <si>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</si>
  <si>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4.对诊疗活动超出登记范围行为的处罚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</si>
  <si>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</si>
  <si>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5.对使用非卫生技术人员从事医疗卫生技术工作行为的处罚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</si>
  <si>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</si>
  <si>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6.对出具虚假证明文件行为的处罚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</si>
  <si>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</si>
  <si>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对违反《中华人民共和国执业医师法》行为的处罚</t>
  </si>
  <si>
    <t>1.对违反卫生行政规章制度或者技术操作规范，造成严重后果等行为的处罚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</si>
  <si>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</si>
  <si>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2.对擅自开办医疗机构行医或者非医师行医行为的处罚</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</si>
  <si>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</si>
  <si>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3.对医疗、预防、保健机构未依照本法规定履行报告职责，导致严重后果行为的处罚</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</si>
  <si>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</si>
  <si>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对违反《护士条例》行为的处罚</t>
  </si>
  <si>
    <t>1.对护士的配备数量低于国务院卫生主管部门规定的护士配备标准行为的处罚</t>
  </si>
  <si>
    <t>【行政法规】《护士条例》（国务院令517号，2008年1月23日颁布）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</si>
  <si>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2.对未制定、实施本机构护士在职培训计划或者未保证护士接受培训等行为的处罚</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</si>
  <si>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</si>
  <si>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3.对在执业活动中发现患者病情危急未立即通知医师等行为的处罚</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</si>
  <si>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</si>
  <si>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</si>
  <si>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 xml:space="preserve">【规章】《香港、澳门特别行政区医师在内地短期行医管理规定》（卫生部令第62号，2008年12月29日颁布）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</si>
  <si>
    <t>对违反《生活饮用水卫生监督管理办法》行为的处罚</t>
  </si>
  <si>
    <t>1.对安排未取得体检合格证的人员从事直接供、管水工作等行为的处罚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</si>
  <si>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</si>
  <si>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2.对在饮用水水源保护区修建危害水源水质卫生的设施或进行有碍水源水质卫生的作业等行为的处罚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</si>
  <si>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</si>
  <si>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3.对生产或者销售无卫生许可批准文件的涉及饮用水卫生安全的产品行为的处罚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</si>
  <si>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</si>
  <si>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</si>
  <si>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1.对非法为他人施行计划生育手术等行为的处罚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</si>
  <si>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</si>
  <si>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2.对伪造、变造、买卖计划生育证明行为的处罚</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</si>
  <si>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</si>
  <si>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</si>
  <si>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</si>
  <si>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</si>
  <si>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2.对从事母婴保健技术服务人员出具虚假医学证明文件，导致延误诊治造成严重后果等行为的处罚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</si>
  <si>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</si>
  <si>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3.非法进行胎儿性别鉴定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</si>
  <si>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</si>
  <si>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</si>
  <si>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1.对擅自从事计划生育技术服务行为的处罚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</si>
  <si>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</si>
  <si>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2.对未经批准擅自从事产前诊断和使用辅助生育技术治疗不育症行为的处罚</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</si>
  <si>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</si>
  <si>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3.对逾期不校验计划生育技术服务执业许可证明文件，继续从事计划生育技术服务行为的处罚</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</si>
  <si>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</si>
  <si>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4.对买卖、出借、出租或者涂改、伪造计划生育技术服务执业许可证明文件行为的处罚</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</si>
  <si>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</si>
  <si>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5.对未经批准擅自扩大计划生育技术服务项目行为的处罚</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</si>
  <si>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</si>
  <si>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6.对使用没有依法取得相应的医师资格的人员从事与计划生育技术服务有关的临床医疗服务行为的处罚</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</si>
  <si>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</si>
  <si>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7.对从事计划生育技术服务的机构出具虚假证明文件行为的处罚</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</si>
  <si>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</si>
  <si>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8.对计划生育技术服务机构使用没有依法取得《合格证》的人员从事计划生育技术服务等行为的处罚</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</si>
  <si>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</si>
  <si>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9.对在开展计划生育技术服务时，出具虚假证明文件、做假手术行为的处罚</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</si>
  <si>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</si>
  <si>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</si>
  <si>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</si>
  <si>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</si>
  <si>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1.对未取得《单采血浆许可证》，非法从事组织、采集、供应、倒卖原料血浆活动的处罚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</si>
  <si>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</si>
  <si>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2.对单采血浆站采血浆前未按照国务院卫生行政部门颁布的健康检查标准对供血浆者进行健康检查和血液化验等行为的处罚</t>
  </si>
  <si>
    <t>【行政法规】《血液制品管理条例》（国务院令第208号，1996年12月30日发布施行）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</si>
  <si>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3.对单采血浆站已知其采集的血浆检测结果呈阳性，仍向血液制品生产单位供应行为的处罚</t>
  </si>
  <si>
    <t>【行政法规】《血液制品管理条例》（国务院令第208号，1996年12月30日发布施行）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</si>
  <si>
    <t>对违反《单采血浆站管理办法》行为的处罚</t>
  </si>
  <si>
    <t>1.对单采血浆站隐瞒、阻碍、拒绝卫生行政部门监督检查或者不如实提供有关资料等行为的处罚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</si>
  <si>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</si>
  <si>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2.对承担单采血浆站技术评价、检测的技术机构出具虚假证明文件行为的处罚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</si>
  <si>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</si>
  <si>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</si>
  <si>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</si>
  <si>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</si>
  <si>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2.对拒绝、阻挠、干涉卫生计生行政部门、卫生计生监督机构及其工作人员依法开展食品安全监督检查、事故调查处理、风险监测和风险评估等行为的处罚</t>
  </si>
  <si>
    <t>【法律】《中华人民共和国食品安全法》（2009年2月28日第十一届全国人大常委会第七次会议通过，2018年12月29日修正）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</si>
  <si>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对违反《中华人民共和国广告法》行为的处罚</t>
  </si>
  <si>
    <t>1.对医疗机构违反《广告法》发布虚假广告、情节严重行为的处罚</t>
  </si>
  <si>
    <t>【法律】《中华人民共和国广告法》（1994年10月27日第八届全国人民代表大会常务委员会第十次会议通过，2018年10月26日修正）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t>
  </si>
  <si>
    <t>2.对医疗机构违反《广告法》发布医疗广告、情节严重等行为的处罚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</si>
  <si>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</si>
  <si>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对违反《产前诊断技术管理办法》行为的处罚</t>
  </si>
  <si>
    <t>1.对未取得产前诊断执业许可或超越许可范围，擅自从事产前诊断行为的处罚</t>
  </si>
  <si>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</si>
  <si>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2.对未取得产前诊断类母婴保健技术考核合格证书的个人，擅自从事产前诊断或超越许可范围行为的处罚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</si>
  <si>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</si>
  <si>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对违反《辽宁省母婴保健条例》行为的处罚</t>
  </si>
  <si>
    <t>1.对增加或者减少婚前医学检查项目等行为的处罚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</si>
  <si>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</si>
  <si>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2.对擅自进行胎儿性别鉴定的当事人、责任者及其单位行为的处罚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</si>
  <si>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</si>
  <si>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3.对擅自从事婚前医学检查、遗传病诊断、产前诊断、接生、医学技术鉴定、施行终止妊娠手术、结扎手术、出具医学证明行为的处罚</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</si>
  <si>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</si>
  <si>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4.对未按规定建立健全卫生保健制度等行为的处罚</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</si>
  <si>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</si>
  <si>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</si>
  <si>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</si>
  <si>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</si>
  <si>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1.对供水单位未按规定对其管辖范围内的供水设施、设备采取相应的卫生防护措施等行为的处罚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</si>
  <si>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t>
  </si>
  <si>
    <t>2.对供水单位供应的生活饮用水不符合国家卫生标准等行为的处罚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</si>
  <si>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t>
  </si>
  <si>
    <t>3.对出现生活饮用水污染事件时,未能及时采取处置措施，致使事态发展和扩大等行为的处罚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</si>
  <si>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</si>
  <si>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对违反《放射诊疗管理规定》行为的处罚</t>
  </si>
  <si>
    <t>1.对未取得放射诊疗许可从事放射诊疗工作等行为的处罚</t>
  </si>
  <si>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t>
  </si>
  <si>
    <t>2.对医疗机构使用不具备相应资质的人员从事放射诊疗工作行为的处罚</t>
  </si>
  <si>
    <t>【规章】《放射诊疗管理规定》（卫生部令第46号，2016年1月19日修改）第三十九条 医疗机构使用不具备相应资质的人员从事放射诊疗工作的，由县级以上卫生行政部门责令限期改正，并可以处以5000元以下的罚款;情节严重的，吊销其《医疗机构执业许可证》。</t>
  </si>
  <si>
    <t>3.对购置、使用不合格或国家有关部门规定淘汰的放射诊疗设备等行为的处罚</t>
  </si>
  <si>
    <t>【规章】《放射诊疗管理规定》（卫生部令第46号，2016年1月19日修改）第四十一条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</si>
  <si>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对违反《医疗机构临床用血管理办法》行为的处罚</t>
  </si>
  <si>
    <t>1.对未设立临床用血管理委员会或者工作组等行为的处罚</t>
  </si>
  <si>
    <t>【规章】《医疗机构临床用血管理办法》（卫生部令第85号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</si>
  <si>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2.对医疗机构使用未经卫生行政部门指定的血站供应的血液行为的处罚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</si>
  <si>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</si>
  <si>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3.对医疗机构违反《医疗机构临床用血管理办法》关于应急用血采血规定行为的处罚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</si>
  <si>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</si>
  <si>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对违反《结核病防治管理办法》行为的处罚</t>
  </si>
  <si>
    <t>1.对未依法履行肺结核疫情监测、报告职责，或者隐瞒、谎报、缓报肺结核疫情等行为的处罚</t>
  </si>
  <si>
    <t>【规章】《结核病防治管理办法》（卫生部令第92号，2013年2月20日）第三十五条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t>
  </si>
  <si>
    <t>2.对未按照规定报告肺结核疫情，或者隐瞒、谎报、缓报肺结核疫情等行为的处罚</t>
  </si>
  <si>
    <t>【规章】《结核病防治管理办法》（卫生部令第92号，2013年2月20日）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</si>
  <si>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</si>
  <si>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</si>
  <si>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</si>
  <si>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</si>
  <si>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</si>
  <si>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</si>
  <si>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对外国医师来华短期行医未经过注册，未取得《外国医师短期行医许可证》的行为进行处罚</t>
  </si>
  <si>
    <t>【规章】《外国医师来华短期行医暂行管理办法》（卫生部令24号 2016年1月19日修订）
第三条 外国医师来华短期行医必须经过注册，取得《外国医师短期行医许可证》。《外国医师短期行医许可证》由国家卫生计生委统一印制。
第十五条：违反本办法第三条规定的，由所在地设区的市级以上卫生计生行政部门予以取缔，没收非法所得，并处以10000元以下罚款；对邀请、聘用或提供场所的单位，处以警告，没收非法所得，并处以5000元以下罚款。</t>
  </si>
  <si>
    <t>省属医疗机构、政府随机抽查任务除外</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</si>
  <si>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</si>
  <si>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</si>
  <si>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对违反《人体器官移植条例》行为的处罚</t>
  </si>
  <si>
    <t>1.对未经人体器官移植技术临床应用与伦理委员会审查同意摘取人体器官等行为的处罚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</si>
  <si>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</si>
  <si>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2.对未申请办理人体器官移植诊疗科目登记，仍从事人体器官移植行为的处罚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</si>
  <si>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</si>
  <si>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3.对从事人体器官移植的医务人员参与尸体器官捐献人的死亡判定行为的处罚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</si>
  <si>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</si>
  <si>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对违反《麻醉药品和精神药品管理条例》行为的处罚</t>
  </si>
  <si>
    <t>1.对未依照规定购买、储存麻醉药品和第一类精神药品等行为的处罚</t>
  </si>
  <si>
    <t>【行政法规】《麻醉药品和精神药品管理条例》 （国务院令第442号 2005年11月1日颁布）第七十二条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(一)未依照规定购买、储存麻醉药品和第一类精神药品的;
(二)未依照规定保存麻醉药品和精神药品专用处方，或者未依照规定进行处方专册登记的;
(三)未依照规定报告麻醉药品和精神药品的进货、库存、使用数量的;
(四)紧急借用麻醉药品和第一类精神药品后未备案的;
(五)未依照规定销毁麻醉药品和精神药品的。</t>
  </si>
  <si>
    <t>2.对执业医师违规开具麻醉药品和第一类精神药品处方，或者未按照临床应用指导原则的要求使用麻醉药品和第一类精神药品等行为的处罚</t>
  </si>
  <si>
    <t>【行政法规】《麻醉药品和精神药品管理条例》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t>
  </si>
  <si>
    <t>3.对发生麻醉药品和精神药品被盗、被抢、丢失案件的单位，违反本条例的规定未采取必要的控制措施或者未依照本条例的规定报告行为的处罚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</si>
  <si>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</si>
  <si>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4.依法取得麻醉药品药用原植物种植或者麻醉药品和精神药品实验研究、生产、经营、使用、运输等资格的单位，倒卖、转让、出租、出借、涂改其麻醉药品和精神药品许可证明文件行为的处罚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</si>
  <si>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</si>
  <si>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对违反《抗菌药物临床应用管理办法》行为的处罚</t>
  </si>
  <si>
    <t>1.未建立抗菌药物管理组织机构或者未指定专（兼）职技术人员负责具体管理工作等行为的处罚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</si>
  <si>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</si>
  <si>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2.对使用未取得抗菌药物处方权的医师或者使用被取消抗菌药物处方权的医师开具抗菌药物处方等行为的处罚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</si>
  <si>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</si>
  <si>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3.对未经县级卫生行政部门核准，村卫生室、诊所、社区卫生服务站擅自使用抗菌药物开展静脉输注活动行为的处罚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</si>
  <si>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</si>
  <si>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</si>
  <si>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1.对未经许可擅自配置使用大型医用设备行为的处罚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</si>
  <si>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</si>
  <si>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2.对提供虚假资料或者采取其他欺骗手段取得医疗器械注册证、医疗器械生产许可证、医疗器械经营许可证、大型医用设备配置许可证、广告批准文件等许可证件行为的处罚</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</si>
  <si>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</si>
  <si>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3.对未按照消毒和管理的规定对重复使用的医疗器械进行处理等行为的处罚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</si>
  <si>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</si>
  <si>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</si>
  <si>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1.对不符合本法规定条件的医疗机构擅自从事精神障碍诊断、治疗行为的处罚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</si>
  <si>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</si>
  <si>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2.对拒绝对送诊的疑似精神障碍患者作出诊断行等为的处罚</t>
  </si>
  <si>
    <t>【法律】《中华人民共和国精神卫生法》（中华人民共和国主席令62号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</si>
  <si>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3.对违反本法规定实施约束、隔离等保护性医疗措施行等为的处罚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</si>
  <si>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</si>
  <si>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4.对心理咨询人员从事心理治疗或者精神障碍的诊断、治疗等行为的处罚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</si>
  <si>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</si>
  <si>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</si>
  <si>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</si>
  <si>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</si>
  <si>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</si>
  <si>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</si>
  <si>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</si>
  <si>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对违反《医疗事故处理条例》行为的处罚</t>
  </si>
  <si>
    <t>1.对医疗机构及有关医务人员发生医疗事故行为的处罚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</si>
  <si>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</si>
  <si>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</si>
  <si>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</si>
  <si>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3.对应当承担尸检任务而没有正当理由，拒绝进行尸检行为的处罚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</si>
  <si>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</si>
  <si>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</si>
  <si>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</si>
  <si>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对违反《医疗纠纷预防和处理条例》行为的处罚</t>
  </si>
  <si>
    <t>1.对医疗机构篡改、伪造、隐匿、毁灭病历资料行为的处罚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</si>
  <si>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</si>
  <si>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2.对医疗机构将未通过技术评估和伦理审查的医疗新技术应用于临床行为的处罚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</si>
  <si>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</si>
  <si>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3.对未按规定制定和实施医疗质量安全管理制度等行为的处罚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</si>
  <si>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</si>
  <si>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4.对出具虚假医疗损害鉴定意见行为的处罚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</si>
  <si>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</si>
  <si>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承担省级医学会职能的机构除外，政府随机抽查任务除外。</t>
  </si>
  <si>
    <t>5.对出具虚假尸检报告行为的处罚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</si>
  <si>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</si>
  <si>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对未制订重大医疗纠纷事件应急处置预案等行为的处罚</t>
  </si>
  <si>
    <t>【规章】《医疗机构投诉管理办法》（国家卫生健康委员会令2019年第3号）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</si>
  <si>
    <t>对医疗卫生机构未按照规定设立伦理委员会擅自开展涉及人的生物医学研究行为的处罚</t>
  </si>
  <si>
    <t>【规章】《涉及人的生物医学研究伦理审查办法》（国家卫生计生委令2016年第11号）第四十五条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</si>
  <si>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</si>
  <si>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</si>
  <si>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</si>
  <si>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</si>
  <si>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对违反《中华人民共和国禁毒法》行为的处罚</t>
  </si>
  <si>
    <t>1.对擅自从事戒毒治疗业务行为的处罚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</si>
  <si>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</si>
  <si>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2. 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</si>
  <si>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</si>
  <si>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对违反《医疗气功管理暂行规定》行为的处罚</t>
  </si>
  <si>
    <t>1.对医疗气功人员在注册的执业地点以外开展医疗气功活动行为的处罚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</si>
  <si>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</si>
  <si>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2.对医疗气功人员借医疗气功之名损害公民身心健康、宣扬迷信、骗人敛财行为的处罚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</si>
  <si>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</si>
  <si>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3.对医疗机构使用非医疗气功人员开展医疗气功活动行为的处罚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</si>
  <si>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</si>
  <si>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4.对制造、使用、经营、散发宣称具有医疗气功效力物品行为的处罚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</si>
  <si>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</si>
  <si>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5.对未经批准开展大型医疗气功讲座、大型现场性医疗气功活动以及国家中医药管理局规定必须严格管理的其他医疗气功活动行为的处罚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</si>
  <si>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</si>
  <si>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</si>
  <si>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</si>
  <si>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</si>
  <si>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1.对中医诊所超出备案范围开展医疗活动的处罚</t>
  </si>
  <si>
    <t>【法律】《中华人民共和国中医药法》（中华人民共和国主席令第五十九号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</si>
  <si>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2.对中医医师或中医（专长）医师超出注册的执业范围从事医疗活动的处罚</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</si>
  <si>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</si>
  <si>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3.对举办中医诊所、炮制中药饮片、委托配制中药制剂应当备案而未备案，或者备案时提供虚假材料的处罚</t>
  </si>
  <si>
    <t>【法律】《中华人民共和国中医药法》（中华人民共和国主席令第五十九号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t>
  </si>
  <si>
    <t>4.对发布的中医医疗广告内容与经审查批准的内容不相符行为的处罚</t>
  </si>
  <si>
    <t>【法律】《中华人民共和国中医药法》（中华人民共和国主席令第五十九号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t>
  </si>
  <si>
    <t>对违反《中医医术确有专长人员医师资格考核注册管理暂行办法》行为的处罚</t>
  </si>
  <si>
    <t>1.对参加考核人员和工作人员违反《中医医术确有专长人员医师资格考核注册管理暂行办法》行为的处罚</t>
  </si>
  <si>
    <t>【规章】《中医医术确有专长人员医师资格考核注册管理暂行办法》（国家卫生计生委委令第15号，自2017年12月20日起施行）第七章：第三十四条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t>
  </si>
  <si>
    <t>2.对参加考核专家违反《中医医术确有专长人员医师资格考核注册管理暂行办法》行为的处罚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</si>
  <si>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</si>
  <si>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3.对推荐医师违反《中医医术确有专长人员医师资格考核注册管理暂行办法》行为的处罚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</si>
  <si>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</si>
  <si>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4.中医（专长）医师在执业中超出注册的执业范围从事医疗活动的的处罚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</si>
  <si>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</si>
  <si>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对违反《中华人民共和国职业病防治法》行为的处罚</t>
  </si>
  <si>
    <t>1.对未按照规定进行职业病危害预评价的等行为的处罚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</si>
  <si>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</si>
  <si>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2.对工作场所职业病危害因素检测、评价结果没有存档、上报、公布的等行为的处罚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</si>
  <si>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</si>
  <si>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3.对未按照规定及时、如实向卫生行政部门申报产生职业病危害的项目等行为的处罚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</si>
  <si>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</si>
  <si>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4.对工作场所职业病危害因素的强度或者浓度超过国家职业卫生标准等行为的处罚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</si>
  <si>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</si>
  <si>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</si>
  <si>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</si>
  <si>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6.对用人单位和医疗卫生机构未按照规定报告职业病、疑似职业病的行为的处罚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</si>
  <si>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</si>
  <si>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7.对隐瞒技术、工艺、设备、材料所产生的职业病危害而采用的等行为的处罚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</si>
  <si>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</si>
  <si>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8.对用人单位违反本法规定，已经对劳动者生命健康造成严重损害的行为的处罚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</si>
  <si>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</si>
  <si>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9.对未取得职业卫生技术服务资质认可擅自从事职业卫生技术服务的行为的处罚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</si>
  <si>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</si>
  <si>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10.对超出资质认可或者诊疗项目登记范围从事职业卫生技术服务或者职业病诊断等行为的处罚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</si>
  <si>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</si>
  <si>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对违反《使用有毒物品作业场所劳动保护条例》行为的处罚</t>
  </si>
  <si>
    <t>1.对使用有毒物品作业场所未按照规定设置警示标识和中文警示说明等行为的处罚</t>
  </si>
  <si>
    <t>【行政法规】《使用有毒物品作业场所劳动保护条例》（中华人民共和国国务院令第352号，2002年5月12日颁布）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</si>
  <si>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2.对从事使用有毒物品作业的用人单位使用未经培训考核合格的劳动者从事高毒作业等行为的处罚</t>
  </si>
  <si>
    <t>【行政法规】《使用有毒物品作业场所劳动保护条例》（中华人民共和国国务院令第352号，2002年5月12日颁布）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t>
  </si>
  <si>
    <t>3.对从事使用有毒物品作业的用人单位违反规定，在转产、停产、停业或者解散、破产时未采取有效措施，妥善处理留存或者残留高毒物品的设备、包装物和容器的行为的处罚</t>
  </si>
  <si>
    <t>【行政法规】《使用有毒物品作业场所劳动保护条例》（中华人民共和国国务院令第352号，2002年5月12日颁布）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</si>
  <si>
    <t>4.对从事使用有毒物品作业的用人单位未组织从事使用有毒物品作业的劳动者进行上岗前职业健康检查，或安排未经上岗前职业健康检查的劳动者从事使用有毒物品作业等行为的处罚</t>
  </si>
  <si>
    <t>【行政法规】《使用有毒物品作业场所劳动保护条例》（中华人民共和国国务院令第352号，2002年5月12日颁布）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</si>
  <si>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5.对从事使用有毒物品作业的用人单位未按照规定配备或者聘请职业卫生医师和护士等行为的处罚</t>
  </si>
  <si>
    <t>【行政法规】《使用有毒物品作业场所劳动保护条例》（中华人民共和国国务院令第352号，2002年5月12日颁布）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</si>
  <si>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</si>
  <si>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</si>
  <si>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</si>
  <si>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</si>
  <si>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</si>
  <si>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</si>
  <si>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对违反《职业卫生技术服务机构监督管理暂行办法》行为的处罚</t>
  </si>
  <si>
    <t>1.对职业卫生技术服务机构泄露服务对象的技术秘密和商业秘密等行为的处罚</t>
  </si>
  <si>
    <t>【规章】《职业卫生技术服务机构监督管理暂行办法》（国家安全生产监督管理总局令第50号，2012年4月27日颁布，2015年5月29日修正）
第四十五条 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</si>
  <si>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2.对职业卫生专职技术人员同时在两个以上职业卫生技术服务机构从业的行为的处罚</t>
  </si>
  <si>
    <t>【规章】《职业卫生技术服务机构监督管理暂行办法》（国家安全生产监督管理总局令第50号，2012年4月27日颁布，2015年5月29日修正）
第四十六条 职业卫生专职技术人员同时在两个以上职业卫生技术服务机构从业的，责令改正，对职业卫生技术服务机构处3万元以下的罚款，对职业卫生专职技术人员处1万元以下的罚款。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</si>
  <si>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</si>
  <si>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</si>
  <si>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【规章】《建设项目职业病防护设施“三同时”监督管理办法》（国家安全生产监督管理总局令第90号，2017年3月9日颁布，2017年5月1日起施行）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</si>
  <si>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2.对建设单位在职业病危害预评价报告、职业病防护设施设计、职业病危害控制效果评价报告编制、评审以及职业病防护设施验收等过程中存在弄虚作假的行为的处罚</t>
  </si>
  <si>
    <t>【规章】《建设项目职业病防护设施“三同时”监督管理办法》（国家安全生产监督管理总局令第90号，2017年3月9日颁布，2017年5月1日起施行）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</si>
  <si>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3.对建设单位未按照规定及时、如实报告建设项目职业病防护设施验收方案，或者职业病危害严重建设项目未提交职业病危害控制效果评价与职业病防护设施验收的书面报告的行为的处罚</t>
  </si>
  <si>
    <t>【规章】《建设项目职业病防护设施“三同时”监督管理办法》（国家安全生产监督管理总局令第90号，2017年3月9日颁布，2017年5月1日起施行）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</si>
  <si>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对违反《职业健康检查管理办法》行为的处罚</t>
  </si>
  <si>
    <t>1.对未按规定备案开展职业健康检查等行为的处罚</t>
  </si>
  <si>
    <t>【规章】《职业健康检查管理办法》（原国家卫生和计划生育委员会令第5号，2015年3月26日颁布，2019年2月28日修订）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 （一）未按规定备案开展职业健康检查的；
 （二）未按规定告知疑似职业病的；
 （三）出具虚假证明文件的。</t>
  </si>
  <si>
    <t>2.对未指定主检医师或者指定的主检医师未取得职业病诊断资格等行为的处罚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</si>
  <si>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</si>
  <si>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3.对职业健康检查机构未按规定参加实验室比对或者职业健康检查质量考核工作，或者参加质量考核不合格未按要求整改仍开展职业健康检查工作的行为的处罚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</si>
  <si>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</si>
  <si>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对违反《职业病诊断与鉴定管理办法》行为的处罚</t>
  </si>
  <si>
    <t>4.对于职业病诊断机构未建立职业病诊断管理制度等行为的处罚</t>
  </si>
  <si>
    <t>【规章】《职业病诊断与鉴定管理办法》（卫生部令2007年第55号，自2007年11月1日起施行）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</si>
  <si>
    <t>对违反《疫苗管理法》行为的处罚</t>
  </si>
  <si>
    <t>1.对疾病预防控制机构、接种单位违反疫苗存储管理规范有关冷链储存行为的处罚</t>
  </si>
  <si>
    <t xml:space="preserve">【法律】《中华人民共和国疫苗管理法》第八十五条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</si>
  <si>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2.对疾病预防控制机构、接种单位违反疫苗管理规范以外有关冷链储存行为的处罚</t>
  </si>
  <si>
    <t xml:space="preserve">【法律】《中华人民共和国疫苗管理法》第八十六条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t>
  </si>
  <si>
    <t>3.对疾病预防控制机构、接种单位未按照规定供应、接收、采购疫苗等行为的处罚</t>
  </si>
  <si>
    <t xml:space="preserve">【法律】《中华人民共和国疫苗管理法》第八十七条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
</t>
  </si>
  <si>
    <t>4.对疾病预防控制机构、接种单位未按照规定提供追溯信息等行为的处罚</t>
  </si>
  <si>
    <t xml:space="preserve">【法律】《中华人民共和国疫苗管理法》第八十八条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
</t>
  </si>
  <si>
    <t>5.对疾病预防控制机构、接种单位、医疗机构未按照规定报告疑似预防接种异常反应、疫苗安全事件等，或者未按照规定对疑似预防接种异常反应组织调查、诊断等行为的处罚</t>
  </si>
  <si>
    <t>【法律】《中华人民共和国疫苗管理法》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</si>
  <si>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6.对未经县级以上地方人民政府卫生健康主管部门指定擅自从事免疫规划疫苗接种工作、从事非免疫规划疫苗接种工作不符合条件或者未备案等行为的处罚</t>
  </si>
  <si>
    <t xml:space="preserve">【法律】《中华人民共和国疫苗管理法》第九十一条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
</t>
  </si>
  <si>
    <t>对违反《基本医疗卫生与健康促进法》行为的处罚</t>
  </si>
  <si>
    <t>1.对未取得医疗机构执业许可证擅自执业行为的处罚</t>
  </si>
  <si>
    <t>【法律】《中华人民共和国基本医疗卫生与健康促进法》第九十九条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</si>
  <si>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2.对政府举办的医疗卫生机构与其他组织投资设立非独立法人资格的医疗卫生机构等行为的处罚</t>
  </si>
  <si>
    <t>【法律】《中华人民共和国基本医疗卫生与健康促进法》第一百条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（一）政府举办的医疗卫生机构与其他组织投资设立非独立法人资格的医疗卫生机构；（二）医疗卫生机构对外出租、承包医疗科室；（三）非营利性医疗卫生机构向出资人、举办者分配或者变相分配收益。</t>
  </si>
  <si>
    <t>3.对医疗卫生机构等的医疗信息安全制度、保障措施不健全，导致医疗信息泄露，或者医疗质量管理和医疗技术管理制度、安全措施不健全行为的处罚</t>
  </si>
  <si>
    <t>【法律】《中华人民共和国基本医疗卫生与健康促进法》第一百零一条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</si>
  <si>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4.对利用职务之便索要、非法收受财物或者牟取其他不正当利益等行为的处罚</t>
  </si>
  <si>
    <t>【法律】《中华人民共和国基本医疗卫生与健康促进法》第一百零二条 违反本法规定，医疗卫生人员有下列行为之一的，由县级以上人民政府卫生健康主管部门依照有关执业医师、护士管理和医疗纠纷预防处理等法律、行政法规的规定给予行政处罚：（一）利用职务之便索要、非法收受财物或者牟取其他不正当利益；（二）泄露公民个人健康信息；（三）在开展医学研究或提供医疗卫生服务过程中未按照规定履行告知义务或者违反医学伦理规范。
    前款规定的人员属于政府举办的医疗卫生机构中的人员的，依法给予处分。</t>
  </si>
  <si>
    <t>行政检查</t>
  </si>
  <si>
    <t>对医疗保健机构和相关从业人员执行《母婴保健法》及其实施办法情况进行的检查</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</si>
  <si>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</si>
  <si>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对从事计划生育技术服务的机构和人员执行《计划生育技术服务管理条例》及其实施细则情况进行监督检查</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</si>
  <si>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</si>
  <si>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</si>
  <si>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</si>
  <si>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</si>
  <si>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</si>
  <si>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</si>
  <si>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</si>
  <si>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</si>
  <si>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</si>
  <si>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</si>
  <si>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【法律】《中华人民共和国传染病防治法》第五十三条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</si>
  <si>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</si>
  <si>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</si>
  <si>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对病原微生物菌（毒）种的采集、运输、储存等进行监督检查</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</si>
  <si>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</si>
  <si>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对免疫规划制度的实施、预防接种活动进行监督检查</t>
  </si>
  <si>
    <t xml:space="preserve">【法律】《中华人民共和国疫苗管理法》第七十条　药品监督管理部门、卫生健康主管部门按照各自职责对疫苗研制、生产、流通和预防接种全过程进行监督管理，监督疫苗上市许可持有人、疾病预防控制机构、接种单位等依法履行义务。
    药品监督管理部门依法对疫苗研制、生产、储存、运输以及预防接种中的疫苗质量进行监督检查。卫生健康主管部门依法对免疫规划制度的实施、预防接种活动进行监督检查。
</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</si>
  <si>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</si>
  <si>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</si>
  <si>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对放射工作单位的放射工作人员职业健康管理情况进行监督检查</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</si>
  <si>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</si>
  <si>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对有关机构、场所和物品的消毒工作等进行监督检查</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</si>
  <si>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</si>
  <si>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对职业病诊断机构的监督检查</t>
  </si>
  <si>
    <t xml:space="preserve">【法律】《中华人民共和国职业病防治法》（2001年10月27日主席令第60号，2018年12月29日修改）第四十三条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</si>
  <si>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对托幼机构的饮用水卫生、传染病防控和控制等工作进行监督检查</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</si>
  <si>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</si>
  <si>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对血站、临床供血情况进行监督检查</t>
  </si>
  <si>
    <t>【规章】《血站管理办法》（卫生部第44号令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t>
  </si>
  <si>
    <t>对单采血浆站进行监督检查</t>
  </si>
  <si>
    <t>【行政法规】《血液制品管理条例》（国务院令第208号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</si>
  <si>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</si>
  <si>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 xml:space="preserve">【规章】《突发公共卫生事件与传染病疫情监测信息报告管理办法》（卫生部令37号，2006年8月22日修订）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 </t>
  </si>
  <si>
    <t>对医院感染管理工作进行监督检查</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</si>
  <si>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</si>
  <si>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</si>
  <si>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</si>
  <si>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</si>
  <si>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【法律】《中华人民共和国执业医师法》（中华人民共和国第九届全国人民代表大会常务局第三次会议于1998年6月26日修订通过，自1999年5月1日起施行）
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</si>
  <si>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对医师开具麻醉药品和精神药品处方情况的监督检查</t>
  </si>
  <si>
    <t>【行政法规】《麻醉药品和精神药品管理条例》（中华人民共和国国务院令第442号，自2005年11月1日起施行）
第五条　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</si>
  <si>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对戒毒治疗机构的戒毒治疗进行监督检查</t>
  </si>
  <si>
    <t>【法律】《中华人民共和国禁毒法》（中华人民共和国主席令第79号，2008年6月1日施行 ）
第三十六条第二款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</si>
  <si>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对职业卫生技术服务机构的监督检查</t>
  </si>
  <si>
    <t>【法律】《中华人民共和国职业病防治法》（2001年10月27日主席令第60号，2018年12月29日修改）第二十七条　职业卫生技术服务机构依法从事职业病危害因素检测、评价工作，接受卫生行政部门的监督检查。卫生行政部门应当依法履行监督职责。 
【规章】《职业卫生技术服务机构监督管理暂行办法》（国家安全生产监督管理总局令第50号，2012年4月27日颁布，2015年5月29日修正）第三十七条 发证机关应当加强对职业卫生技术服务机构及专职技术人员的监督检查，重点监督检查下列内容：（一）职业卫生专职技术人员是否具备从业能力；（二）是否按照职业卫生技术服务工作规范开展工作；（三）出具的报告是否符合规范标准；（四）职业卫生技术服务档案是否完整；（五）内部质量保证体系文件是否健全；（六）实际操作中是否存在违规现象；（七）依法应当监督检查的其他内容。
第三十八条 发证机关应当对取得资质的职业卫生技术服务机构每年进行评估检查。进行年度评估检查时，应当征求服务对象的意见。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</si>
  <si>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对用人单位执行有关职业病防治的法律、法规、规章和国家职业卫生标准情况的监督检查</t>
  </si>
  <si>
    <t>【法律】《中华人民共和国职业病防治法》（2001年10月27日主席令第60号，2018年12月29日修正）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规章】《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</si>
  <si>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省级卫生健康行政部门负责监督核查的建设项目除外，省管单位除外，政府随机抽查任务除外。</t>
  </si>
  <si>
    <t>对职业健康检查机构的监督检查</t>
  </si>
  <si>
    <t>【规章】《职业健康检查管理办法》（国家卫生和计划生育委员会令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t>
  </si>
  <si>
    <t>对职业病鉴定办事机构的监督检查</t>
  </si>
  <si>
    <t xml:space="preserve">【规章】《职业病诊断与鉴定管理办法》（中华人民共和国卫生部令第91号，自2013年4月10日起施行。） 第五十三条  设区的市级以上地方卫生行政部门应当加强对职业病鉴定办事机构的监督管理，对职业病鉴定工作程序、制度落实情况及职业病报告等相关工作情况进行监督检查。                             
</t>
  </si>
  <si>
    <r>
      <rPr>
        <sz val="10"/>
        <color indexed="10"/>
        <rFont val="宋体"/>
        <charset val="134"/>
      </rPr>
      <t>省级，</t>
    </r>
    <r>
      <rPr>
        <sz val="10"/>
        <rFont val="宋体"/>
        <charset val="134"/>
      </rPr>
      <t xml:space="preserve">
市级</t>
    </r>
  </si>
  <si>
    <t>行政强制</t>
  </si>
  <si>
    <t>对违反《医疗废物管理条例》行为的强制</t>
  </si>
  <si>
    <t>1.查封或者暂扣涉嫌违反《医疗废物管理条例》规定的场所、设备、运输工具和物品</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</si>
  <si>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</si>
  <si>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</si>
  <si>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</si>
  <si>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对被传染病病原体污染的公共饮用水源以及相关物品，采取封闭公共饮用水源、封存相关物品或者暂停销售的临时控制措施</t>
  </si>
  <si>
    <t>【法律】《中华人民共和国传染病防治法》（2004年主席令第17号，2013年6月29日修改）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</si>
  <si>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</si>
  <si>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</si>
  <si>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对发生危害健康事故的公共场所、相关物品的封闭、封存。</t>
  </si>
  <si>
    <t>【规章】《公共场所卫生管理条例实施细则》（卫生部令第80号，自2011年5月1日起施行，2017年12月5日修改）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</si>
  <si>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</si>
  <si>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</si>
  <si>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</si>
  <si>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2.对交通工具上的传染病病人密切接触者的行政强制</t>
  </si>
  <si>
    <t>【行政法规】《突发公共卫生事件应急条例》（国务院令第376号公布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</si>
  <si>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对《病原微生物实验室生物安全管理条例》的行政强制</t>
  </si>
  <si>
    <t>1.对实验室发生工作人员感染事故或者病原微生物泄露事件等的行政强制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</si>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</sst>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176" formatCode="000"/>
    <numFmt numFmtId="41" formatCode="_ * #,##0_ ;_ * \-#,##0_ ;_ * &quot;-&quot;_ ;_ @_ "/>
    <numFmt numFmtId="177" formatCode="0_);[Red]\(0\)"/>
  </numFmts>
  <fonts count="52">
    <font>
      <sz val="11"/>
      <color indexed="8"/>
      <name val="宋体"/>
      <charset val="134"/>
    </font>
    <font>
      <sz val="10"/>
      <name val="宋体"/>
      <charset val="134"/>
    </font>
    <font>
      <sz val="10"/>
      <color indexed="10"/>
      <name val="宋体"/>
      <charset val="134"/>
    </font>
    <font>
      <sz val="11"/>
      <name val="宋体"/>
      <charset val="134"/>
    </font>
    <font>
      <sz val="26"/>
      <name val="宋体"/>
      <charset val="134"/>
    </font>
    <font>
      <sz val="14"/>
      <name val="宋体"/>
      <charset val="134"/>
    </font>
    <font>
      <sz val="9"/>
      <name val="宋体"/>
      <charset val="134"/>
    </font>
    <font>
      <sz val="10"/>
      <color indexed="8"/>
      <name val="宋体"/>
      <charset val="134"/>
    </font>
    <font>
      <sz val="11"/>
      <name val="宋体"/>
      <charset val="134"/>
      <scheme val="minor"/>
    </font>
    <font>
      <sz val="10"/>
      <color rgb="FFFF0000"/>
      <name val="宋体"/>
      <charset val="134"/>
    </font>
    <font>
      <sz val="11"/>
      <color theme="1"/>
      <name val="宋体"/>
      <charset val="134"/>
      <scheme val="minor"/>
    </font>
    <font>
      <b/>
      <sz val="11"/>
      <color indexed="52"/>
      <name val="宋体"/>
      <charset val="134"/>
    </font>
    <font>
      <b/>
      <sz val="11"/>
      <color indexed="63"/>
      <name val="宋体"/>
      <charset val="134"/>
    </font>
    <font>
      <b/>
      <sz val="11"/>
      <color indexed="8"/>
      <name val="宋体"/>
      <charset val="134"/>
    </font>
    <font>
      <sz val="11"/>
      <color indexed="62"/>
      <name val="宋体"/>
      <charset val="134"/>
    </font>
    <font>
      <sz val="12"/>
      <color theme="1"/>
      <name val="宋体"/>
      <charset val="134"/>
      <scheme val="minor"/>
    </font>
    <font>
      <sz val="12"/>
      <name val="宋体"/>
      <charset val="134"/>
    </font>
    <font>
      <sz val="11"/>
      <color rgb="FF3F3F76"/>
      <name val="宋体"/>
      <charset val="0"/>
      <scheme val="minor"/>
    </font>
    <font>
      <b/>
      <sz val="18"/>
      <color theme="3"/>
      <name val="宋体"/>
      <charset val="134"/>
      <scheme val="minor"/>
    </font>
    <font>
      <i/>
      <sz val="11"/>
      <color indexed="23"/>
      <name val="宋体"/>
      <charset val="134"/>
    </font>
    <font>
      <sz val="11"/>
      <color theme="0"/>
      <name val="宋体"/>
      <charset val="0"/>
      <scheme val="minor"/>
    </font>
    <font>
      <sz val="11"/>
      <color indexed="9"/>
      <name val="宋体"/>
      <charset val="134"/>
    </font>
    <font>
      <sz val="11"/>
      <color theme="1"/>
      <name val="宋体"/>
      <charset val="0"/>
      <scheme val="minor"/>
    </font>
    <font>
      <b/>
      <sz val="13"/>
      <color indexed="62"/>
      <name val="宋体"/>
      <charset val="134"/>
    </font>
    <font>
      <u/>
      <sz val="11"/>
      <color rgb="FF0000F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sz val="11"/>
      <color rgb="FF9C0006"/>
      <name val="宋体"/>
      <charset val="134"/>
      <scheme val="minor"/>
    </font>
    <font>
      <sz val="11"/>
      <color rgb="FFFF0000"/>
      <name val="宋体"/>
      <charset val="0"/>
      <scheme val="minor"/>
    </font>
    <font>
      <sz val="12"/>
      <color indexed="8"/>
      <name val="宋体"/>
      <charset val="134"/>
    </font>
    <font>
      <sz val="11"/>
      <color theme="1"/>
      <name val="Tahoma"/>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60"/>
      <name val="宋体"/>
      <charset val="134"/>
    </font>
    <font>
      <sz val="11"/>
      <color rgb="FF9C6500"/>
      <name val="宋体"/>
      <charset val="0"/>
      <scheme val="minor"/>
    </font>
    <font>
      <b/>
      <sz val="15"/>
      <color indexed="62"/>
      <name val="宋体"/>
      <charset val="134"/>
    </font>
    <font>
      <b/>
      <sz val="18"/>
      <color indexed="62"/>
      <name val="宋体"/>
      <charset val="134"/>
    </font>
    <font>
      <sz val="11"/>
      <color indexed="8"/>
      <name val="Tahoma"/>
      <charset val="134"/>
    </font>
    <font>
      <b/>
      <sz val="11"/>
      <color indexed="62"/>
      <name val="宋体"/>
      <charset val="134"/>
    </font>
    <font>
      <b/>
      <sz val="11"/>
      <color indexed="9"/>
      <name val="宋体"/>
      <charset val="134"/>
    </font>
    <font>
      <sz val="11"/>
      <color indexed="10"/>
      <name val="宋体"/>
      <charset val="134"/>
    </font>
    <font>
      <sz val="11"/>
      <color indexed="17"/>
      <name val="宋体"/>
      <charset val="134"/>
    </font>
    <font>
      <sz val="11"/>
      <color rgb="FF006100"/>
      <name val="宋体"/>
      <charset val="134"/>
      <scheme val="minor"/>
    </font>
    <font>
      <sz val="11"/>
      <color indexed="52"/>
      <name val="宋体"/>
      <charset val="134"/>
    </font>
  </fonts>
  <fills count="5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rgb="FFFFCC99"/>
        <bgColor indexed="64"/>
      </patternFill>
    </fill>
    <fill>
      <patternFill patternType="solid">
        <fgColor indexed="31"/>
        <bgColor indexed="64"/>
      </patternFill>
    </fill>
    <fill>
      <patternFill patternType="solid">
        <fgColor theme="5" tint="0.399975585192419"/>
        <bgColor indexed="64"/>
      </patternFill>
    </fill>
    <fill>
      <patternFill patternType="solid">
        <fgColor indexed="46"/>
        <bgColor indexed="64"/>
      </patternFill>
    </fill>
    <fill>
      <patternFill patternType="solid">
        <fgColor indexed="4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indexed="2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indexed="4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53"/>
        <bgColor indexed="64"/>
      </patternFill>
    </fill>
    <fill>
      <patternFill patternType="solid">
        <fgColor theme="7" tint="0.599993896298105"/>
        <bgColor indexed="64"/>
      </patternFill>
    </fill>
    <fill>
      <patternFill patternType="solid">
        <fgColor theme="8"/>
        <bgColor indexed="64"/>
      </patternFill>
    </fill>
    <fill>
      <patternFill patternType="solid">
        <fgColor indexed="4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7"/>
        <bgColor indexed="64"/>
      </patternFill>
    </fill>
    <fill>
      <patternFill patternType="solid">
        <fgColor indexed="10"/>
        <bgColor indexed="64"/>
      </patternFill>
    </fill>
    <fill>
      <patternFill patternType="solid">
        <fgColor indexed="55"/>
        <bgColor indexed="64"/>
      </patternFill>
    </fill>
    <fill>
      <patternFill patternType="solid">
        <fgColor indexed="25"/>
        <bgColor indexed="64"/>
      </patternFill>
    </fill>
    <fill>
      <patternFill patternType="solid">
        <fgColor indexed="57"/>
        <bgColor indexed="64"/>
      </patternFill>
    </fill>
    <fill>
      <patternFill patternType="solid">
        <fgColor indexed="43"/>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medium">
        <color indexed="4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2209">
    <xf numFmtId="0" fontId="0" fillId="0" borderId="0">
      <alignment vertical="center"/>
    </xf>
    <xf numFmtId="42" fontId="10" fillId="0" borderId="0" applyFont="0" applyFill="0" applyBorder="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0" fillId="7" borderId="0" applyNumberFormat="0" applyBorder="0" applyAlignment="0" applyProtection="0">
      <alignment vertical="center"/>
    </xf>
    <xf numFmtId="0" fontId="13" fillId="0" borderId="10" applyNumberFormat="0" applyAlignment="0" applyProtection="0">
      <alignment vertical="center"/>
    </xf>
    <xf numFmtId="0" fontId="22" fillId="12" borderId="0" applyNumberFormat="0" applyBorder="0" applyAlignment="0" applyProtection="0">
      <alignment vertical="center"/>
    </xf>
    <xf numFmtId="0" fontId="0" fillId="5" borderId="11" applyNumberFormat="0" applyFont="0" applyAlignment="0" applyProtection="0">
      <alignment vertical="center"/>
    </xf>
    <xf numFmtId="0" fontId="10" fillId="0" borderId="0"/>
    <xf numFmtId="0" fontId="10" fillId="0" borderId="0">
      <alignment vertical="center"/>
    </xf>
    <xf numFmtId="44" fontId="10" fillId="0" borderId="0" applyFont="0" applyFill="0" applyBorder="0" applyAlignment="0" applyProtection="0">
      <alignment vertical="center"/>
    </xf>
    <xf numFmtId="0" fontId="14" fillId="4" borderId="8" applyNumberFormat="0" applyAlignment="0" applyProtection="0">
      <alignment vertical="center"/>
    </xf>
    <xf numFmtId="0" fontId="17" fillId="6" borderId="12"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41" fontId="10" fillId="0" borderId="0" applyFont="0" applyFill="0" applyBorder="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22" fillId="14" borderId="0" applyNumberFormat="0" applyBorder="0" applyAlignment="0" applyProtection="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25" fillId="16" borderId="0" applyNumberFormat="0" applyBorder="0" applyAlignment="0" applyProtection="0">
      <alignment vertical="center"/>
    </xf>
    <xf numFmtId="0" fontId="0" fillId="5" borderId="11" applyNumberFormat="0" applyFont="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20" fillId="17" borderId="0" applyNumberFormat="0" applyBorder="0" applyAlignment="0" applyProtection="0">
      <alignment vertical="center"/>
    </xf>
    <xf numFmtId="0" fontId="13" fillId="0" borderId="10" applyNumberFormat="0" applyAlignment="0" applyProtection="0">
      <alignment vertical="center"/>
    </xf>
    <xf numFmtId="0" fontId="2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4" fillId="4" borderId="8" applyNumberFormat="0" applyAlignment="0" applyProtection="0">
      <alignment vertical="center"/>
    </xf>
    <xf numFmtId="0" fontId="27" fillId="0" borderId="0" applyNumberFormat="0" applyFill="0" applyBorder="0" applyAlignment="0" applyProtection="0">
      <alignment vertical="center"/>
    </xf>
    <xf numFmtId="0" fontId="10" fillId="19" borderId="14" applyNumberFormat="0" applyFont="0" applyAlignment="0" applyProtection="0">
      <alignment vertical="center"/>
    </xf>
    <xf numFmtId="0" fontId="10" fillId="0" borderId="0">
      <alignment vertical="center"/>
    </xf>
    <xf numFmtId="0" fontId="10" fillId="0" borderId="0">
      <alignment vertical="center"/>
    </xf>
    <xf numFmtId="0" fontId="20" fillId="8" borderId="0" applyNumberFormat="0" applyBorder="0" applyAlignment="0" applyProtection="0">
      <alignment vertical="center"/>
    </xf>
    <xf numFmtId="0" fontId="28" fillId="0" borderId="0" applyNumberFormat="0" applyFill="0" applyBorder="0" applyAlignment="0" applyProtection="0">
      <alignment vertical="center"/>
    </xf>
    <xf numFmtId="0" fontId="13" fillId="0" borderId="10" applyNumberFormat="0" applyAlignment="0" applyProtection="0">
      <alignment vertical="center"/>
    </xf>
    <xf numFmtId="0" fontId="19" fillId="0" borderId="0" applyNumberFormat="0" applyBorder="0" applyAlignment="0" applyProtection="0">
      <alignment vertical="center"/>
    </xf>
    <xf numFmtId="0" fontId="31" fillId="0" borderId="0" applyNumberFormat="0" applyFill="0" applyBorder="0" applyAlignment="0" applyProtection="0">
      <alignment vertical="center"/>
    </xf>
    <xf numFmtId="0" fontId="10" fillId="0" borderId="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21" fillId="15" borderId="0" applyNumberFormat="0" applyBorder="0" applyAlignment="0" applyProtection="0">
      <alignment vertical="center"/>
    </xf>
    <xf numFmtId="0" fontId="10" fillId="0" borderId="0">
      <alignment vertical="center"/>
    </xf>
    <xf numFmtId="0" fontId="10" fillId="0" borderId="0">
      <alignment vertical="center"/>
    </xf>
    <xf numFmtId="0" fontId="16" fillId="0" borderId="0"/>
    <xf numFmtId="0" fontId="14" fillId="4" borderId="8" applyNumberForma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8" fillId="0" borderId="0" applyNumberFormat="0" applyFill="0" applyBorder="0" applyAlignment="0" applyProtection="0">
      <alignment vertical="center"/>
    </xf>
    <xf numFmtId="0" fontId="13" fillId="0" borderId="10" applyNumberFormat="0" applyAlignment="0" applyProtection="0">
      <alignment vertical="center"/>
    </xf>
    <xf numFmtId="0" fontId="10" fillId="0" borderId="0">
      <alignment vertical="center"/>
    </xf>
    <xf numFmtId="0" fontId="33" fillId="0" borderId="0"/>
    <xf numFmtId="0" fontId="26" fillId="0" borderId="0" applyNumberFormat="0" applyFill="0" applyBorder="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0" fillId="0" borderId="0">
      <alignment vertical="center"/>
    </xf>
    <xf numFmtId="0" fontId="29" fillId="0" borderId="15" applyNumberFormat="0" applyFill="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6" fillId="0" borderId="0"/>
    <xf numFmtId="0" fontId="11" fillId="3" borderId="8" applyNumberFormat="0" applyAlignment="0" applyProtection="0">
      <alignment vertical="center"/>
    </xf>
    <xf numFmtId="0" fontId="34" fillId="0" borderId="15" applyNumberFormat="0" applyFill="0" applyAlignment="0" applyProtection="0">
      <alignment vertical="center"/>
    </xf>
    <xf numFmtId="0" fontId="13" fillId="0" borderId="10" applyNumberFormat="0" applyAlignment="0" applyProtection="0">
      <alignment vertical="center"/>
    </xf>
    <xf numFmtId="0" fontId="20" fillId="21" borderId="0" applyNumberFormat="0" applyBorder="0" applyAlignment="0" applyProtection="0">
      <alignment vertical="center"/>
    </xf>
    <xf numFmtId="0" fontId="28" fillId="0" borderId="16" applyNumberFormat="0" applyFill="0" applyAlignment="0" applyProtection="0">
      <alignment vertical="center"/>
    </xf>
    <xf numFmtId="0" fontId="13" fillId="0" borderId="10" applyNumberFormat="0" applyAlignment="0" applyProtection="0">
      <alignment vertical="center"/>
    </xf>
    <xf numFmtId="0" fontId="20" fillId="18" borderId="0" applyNumberFormat="0" applyBorder="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35" fillId="22" borderId="17" applyNumberFormat="0" applyAlignment="0" applyProtection="0">
      <alignment vertical="center"/>
    </xf>
    <xf numFmtId="0" fontId="15" fillId="0" borderId="0">
      <alignment vertical="center"/>
    </xf>
    <xf numFmtId="0" fontId="15" fillId="0" borderId="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0" fillId="0" borderId="0">
      <alignment vertical="center"/>
    </xf>
    <xf numFmtId="0" fontId="10" fillId="0" borderId="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36" fillId="22" borderId="12" applyNumberFormat="0" applyAlignment="0" applyProtection="0">
      <alignment vertical="center"/>
    </xf>
    <xf numFmtId="0" fontId="11" fillId="3" borderId="8" applyNumberFormat="0" applyAlignment="0" applyProtection="0">
      <alignment vertical="center"/>
    </xf>
    <xf numFmtId="0" fontId="0" fillId="9" borderId="0" applyNumberFormat="0" applyBorder="0" applyAlignment="0" applyProtection="0">
      <alignment vertical="center"/>
    </xf>
    <xf numFmtId="0" fontId="12" fillId="3" borderId="9" applyNumberFormat="0" applyAlignment="0" applyProtection="0">
      <alignment vertical="center"/>
    </xf>
    <xf numFmtId="0" fontId="37" fillId="23" borderId="18"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22" fillId="24" borderId="0" applyNumberFormat="0" applyBorder="0" applyAlignment="0" applyProtection="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20" fillId="25" borderId="0" applyNumberFormat="0" applyBorder="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38" fillId="0" borderId="19" applyNumberFormat="0" applyFill="0" applyAlignment="0" applyProtection="0">
      <alignment vertical="center"/>
    </xf>
    <xf numFmtId="0" fontId="10" fillId="0" borderId="0">
      <alignment vertical="center"/>
    </xf>
    <xf numFmtId="0" fontId="15" fillId="0" borderId="0">
      <alignment vertical="center"/>
    </xf>
    <xf numFmtId="0" fontId="14" fillId="4" borderId="8" applyNumberFormat="0" applyAlignment="0" applyProtection="0">
      <alignment vertical="center"/>
    </xf>
    <xf numFmtId="0" fontId="10" fillId="0" borderId="0"/>
    <xf numFmtId="0" fontId="39" fillId="0" borderId="20" applyNumberFormat="0" applyFill="0" applyAlignment="0" applyProtection="0">
      <alignment vertical="center"/>
    </xf>
    <xf numFmtId="0" fontId="40" fillId="26" borderId="0" applyNumberFormat="0" applyBorder="0" applyAlignment="0" applyProtection="0">
      <alignment vertical="center"/>
    </xf>
    <xf numFmtId="0" fontId="13" fillId="0" borderId="10" applyNumberFormat="0" applyAlignment="0" applyProtection="0">
      <alignment vertical="center"/>
    </xf>
    <xf numFmtId="0" fontId="42" fillId="27" borderId="0" applyNumberFormat="0" applyBorder="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0" fillId="0" borderId="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22" fillId="28" borderId="0" applyNumberFormat="0" applyBorder="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32" fillId="0" borderId="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20" fillId="29" borderId="0" applyNumberFormat="0" applyBorder="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0" fillId="5" borderId="11" applyNumberFormat="0" applyFont="0" applyAlignment="0" applyProtection="0">
      <alignment vertical="center"/>
    </xf>
    <xf numFmtId="0" fontId="10" fillId="0" borderId="0">
      <alignment vertical="center"/>
    </xf>
    <xf numFmtId="0" fontId="22" fillId="32" borderId="0" applyNumberFormat="0" applyBorder="0" applyAlignment="0" applyProtection="0">
      <alignment vertical="center"/>
    </xf>
    <xf numFmtId="0" fontId="13" fillId="0" borderId="10" applyNumberFormat="0" applyAlignment="0" applyProtection="0">
      <alignment vertical="center"/>
    </xf>
    <xf numFmtId="0" fontId="22" fillId="33" borderId="0" applyNumberFormat="0" applyBorder="0" applyAlignment="0" applyProtection="0">
      <alignment vertical="center"/>
    </xf>
    <xf numFmtId="0" fontId="0" fillId="5" borderId="11" applyNumberFormat="0" applyFont="0" applyAlignment="0" applyProtection="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20" fillId="34" borderId="0" applyNumberFormat="0" applyBorder="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20" fillId="35" borderId="0" applyNumberFormat="0" applyBorder="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22" fillId="36" borderId="0" applyNumberFormat="0" applyBorder="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0" fillId="0" borderId="0">
      <alignment vertical="center"/>
    </xf>
    <xf numFmtId="0" fontId="22" fillId="38" borderId="0" applyNumberFormat="0" applyBorder="0" applyAlignment="0" applyProtection="0">
      <alignment vertical="center"/>
    </xf>
    <xf numFmtId="0" fontId="0" fillId="5" borderId="11"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20" fillId="39" borderId="0" applyNumberFormat="0" applyBorder="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22" fillId="11" borderId="0" applyNumberFormat="0" applyBorder="0" applyAlignment="0" applyProtection="0">
      <alignment vertical="center"/>
    </xf>
    <xf numFmtId="0" fontId="0" fillId="5" borderId="11" applyNumberFormat="0" applyFont="0" applyAlignment="0" applyProtection="0">
      <alignment vertical="center"/>
    </xf>
    <xf numFmtId="0" fontId="10" fillId="0" borderId="0">
      <alignment vertical="center"/>
    </xf>
    <xf numFmtId="0" fontId="0" fillId="0" borderId="0">
      <alignment vertical="center"/>
    </xf>
    <xf numFmtId="0" fontId="20" fillId="13" borderId="0" applyNumberFormat="0" applyBorder="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20" fillId="41" borderId="0" applyNumberFormat="0" applyBorder="0" applyAlignment="0" applyProtection="0">
      <alignment vertical="center"/>
    </xf>
    <xf numFmtId="0" fontId="12" fillId="3" borderId="9" applyNumberFormat="0" applyAlignment="0" applyProtection="0">
      <alignment vertical="center"/>
    </xf>
    <xf numFmtId="0" fontId="22" fillId="42" borderId="0" applyNumberFormat="0" applyBorder="0" applyAlignment="0" applyProtection="0">
      <alignment vertical="center"/>
    </xf>
    <xf numFmtId="0" fontId="10" fillId="0" borderId="0">
      <alignment vertical="center"/>
    </xf>
    <xf numFmtId="0" fontId="20" fillId="43" borderId="0" applyNumberFormat="0" applyBorder="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0" fillId="10" borderId="0" applyNumberFormat="0" applyBorder="0" applyAlignment="0" applyProtection="0">
      <alignment vertical="center"/>
    </xf>
    <xf numFmtId="0" fontId="11" fillId="3" borderId="8" applyNumberFormat="0" applyAlignment="0" applyProtection="0">
      <alignment vertical="center"/>
    </xf>
    <xf numFmtId="0" fontId="0" fillId="40" borderId="0" applyNumberFormat="0" applyBorder="0" applyAlignment="0" applyProtection="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0" fillId="15" borderId="0" applyNumberFormat="0" applyBorder="0" applyAlignment="0" applyProtection="0">
      <alignment vertical="center"/>
    </xf>
    <xf numFmtId="0" fontId="16" fillId="0" borderId="0">
      <alignment vertical="center"/>
    </xf>
    <xf numFmtId="0" fontId="0" fillId="40" borderId="0" applyNumberFormat="0" applyBorder="0" applyAlignment="0" applyProtection="0">
      <alignment vertical="center"/>
    </xf>
    <xf numFmtId="0" fontId="0" fillId="15" borderId="0" applyNumberFormat="0" applyBorder="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6" fillId="0" borderId="0"/>
    <xf numFmtId="0" fontId="13" fillId="0" borderId="10" applyNumberFormat="0" applyAlignment="0" applyProtection="0">
      <alignment vertical="center"/>
    </xf>
    <xf numFmtId="0" fontId="0" fillId="9" borderId="0" applyNumberFormat="0" applyBorder="0" applyAlignment="0" applyProtection="0">
      <alignment vertical="center"/>
    </xf>
    <xf numFmtId="0" fontId="13" fillId="0" borderId="10" applyNumberFormat="0" applyAlignment="0" applyProtection="0">
      <alignment vertical="center"/>
    </xf>
    <xf numFmtId="0" fontId="0" fillId="10" borderId="0" applyNumberFormat="0" applyBorder="0" applyAlignment="0" applyProtection="0">
      <alignment vertical="center"/>
    </xf>
    <xf numFmtId="0" fontId="14" fillId="4" borderId="8" applyNumberFormat="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1" fillId="3" borderId="8" applyNumberFormat="0" applyAlignment="0" applyProtection="0">
      <alignment vertical="center"/>
    </xf>
    <xf numFmtId="0" fontId="15" fillId="0" borderId="0">
      <alignment vertical="center"/>
    </xf>
    <xf numFmtId="0" fontId="0" fillId="9" borderId="0" applyNumberFormat="0" applyBorder="0" applyAlignment="0" applyProtection="0">
      <alignment vertical="center"/>
    </xf>
    <xf numFmtId="0" fontId="0" fillId="44" borderId="0" applyNumberFormat="0" applyBorder="0" applyAlignment="0" applyProtection="0">
      <alignment vertical="center"/>
    </xf>
    <xf numFmtId="0" fontId="11" fillId="3" borderId="8" applyNumberFormat="0" applyAlignment="0" applyProtection="0">
      <alignment vertical="center"/>
    </xf>
    <xf numFmtId="0" fontId="10" fillId="0" borderId="0"/>
    <xf numFmtId="0" fontId="13" fillId="0" borderId="10" applyNumberFormat="0" applyAlignment="0" applyProtection="0">
      <alignment vertical="center"/>
    </xf>
    <xf numFmtId="0" fontId="0" fillId="44" borderId="0" applyNumberFormat="0" applyBorder="0" applyAlignment="0" applyProtection="0">
      <alignment vertical="center"/>
    </xf>
    <xf numFmtId="0" fontId="13" fillId="0" borderId="10" applyNumberFormat="0" applyAlignment="0" applyProtection="0">
      <alignment vertical="center"/>
    </xf>
    <xf numFmtId="0" fontId="0" fillId="4" borderId="0" applyNumberFormat="0" applyBorder="0" applyAlignment="0" applyProtection="0">
      <alignment vertical="center"/>
    </xf>
    <xf numFmtId="0" fontId="12" fillId="3" borderId="9" applyNumberFormat="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10" fillId="0" borderId="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1" fillId="40" borderId="0" applyNumberFormat="0" applyBorder="0" applyAlignment="0" applyProtection="0">
      <alignment vertical="center"/>
    </xf>
    <xf numFmtId="0" fontId="14" fillId="4" borderId="8" applyNumberFormat="0" applyAlignment="0" applyProtection="0">
      <alignment vertical="center"/>
    </xf>
    <xf numFmtId="0" fontId="11" fillId="3" borderId="8" applyNumberFormat="0" applyAlignment="0" applyProtection="0">
      <alignment vertical="center"/>
    </xf>
    <xf numFmtId="0" fontId="21" fillId="40" borderId="0" applyNumberFormat="0" applyBorder="0" applyAlignment="0" applyProtection="0">
      <alignment vertical="center"/>
    </xf>
    <xf numFmtId="0" fontId="21" fillId="15" borderId="0" applyNumberFormat="0" applyBorder="0" applyAlignment="0" applyProtection="0">
      <alignment vertical="center"/>
    </xf>
    <xf numFmtId="0" fontId="10"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0" fillId="0" borderId="0">
      <alignment vertical="center"/>
    </xf>
    <xf numFmtId="0" fontId="21" fillId="40" borderId="0" applyNumberFormat="0" applyBorder="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0" fillId="0" borderId="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21" fillId="40" borderId="0" applyNumberFormat="0" applyBorder="0" applyAlignment="0" applyProtection="0">
      <alignment vertical="center"/>
    </xf>
    <xf numFmtId="0" fontId="11" fillId="3" borderId="8" applyNumberFormat="0" applyAlignment="0" applyProtection="0">
      <alignment vertical="center"/>
    </xf>
    <xf numFmtId="0" fontId="10" fillId="0" borderId="0">
      <alignment vertical="center"/>
    </xf>
    <xf numFmtId="0" fontId="14" fillId="4" borderId="8" applyNumberFormat="0" applyAlignment="0" applyProtection="0">
      <alignment vertical="center"/>
    </xf>
    <xf numFmtId="0" fontId="21" fillId="4" borderId="0" applyNumberFormat="0" applyBorder="0" applyAlignment="0" applyProtection="0">
      <alignment vertical="center"/>
    </xf>
    <xf numFmtId="0" fontId="14" fillId="4"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10" fillId="0" borderId="0"/>
    <xf numFmtId="0" fontId="21" fillId="4" borderId="0" applyNumberFormat="0" applyBorder="0" applyAlignment="0" applyProtection="0">
      <alignment vertical="center"/>
    </xf>
    <xf numFmtId="9" fontId="0" fillId="0" borderId="0" applyFont="0" applyFill="0" applyBorder="0" applyAlignment="0" applyProtection="0">
      <alignment vertical="center"/>
    </xf>
    <xf numFmtId="0" fontId="13" fillId="0" borderId="10" applyNumberFormat="0" applyAlignment="0" applyProtection="0">
      <alignment vertical="center"/>
    </xf>
    <xf numFmtId="9" fontId="0" fillId="0" borderId="0" applyFont="0" applyFill="0" applyBorder="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9" fontId="0" fillId="0" borderId="0" applyFont="0" applyFill="0" applyBorder="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9" fontId="0" fillId="0" borderId="0" applyFont="0" applyFill="0" applyBorder="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0" fillId="0" borderId="0">
      <alignment vertical="center"/>
    </xf>
    <xf numFmtId="0" fontId="10" fillId="0" borderId="0">
      <alignment vertical="center"/>
    </xf>
    <xf numFmtId="0" fontId="43" fillId="0" borderId="13" applyNumberFormat="0" applyAlignment="0" applyProtection="0">
      <alignment vertical="center"/>
    </xf>
    <xf numFmtId="0" fontId="0" fillId="5" borderId="11" applyNumberFormat="0" applyFont="0" applyAlignment="0" applyProtection="0">
      <alignment vertical="center"/>
    </xf>
    <xf numFmtId="0" fontId="10" fillId="0" borderId="0">
      <alignment vertical="center"/>
    </xf>
    <xf numFmtId="0" fontId="10" fillId="0" borderId="0">
      <alignment vertical="center"/>
    </xf>
    <xf numFmtId="0" fontId="43" fillId="0" borderId="13" applyNumberFormat="0" applyAlignment="0" applyProtection="0">
      <alignment vertical="center"/>
    </xf>
    <xf numFmtId="0" fontId="23" fillId="0" borderId="13" applyNumberFormat="0" applyAlignment="0" applyProtection="0">
      <alignment vertical="center"/>
    </xf>
    <xf numFmtId="0" fontId="15" fillId="0" borderId="0">
      <alignment vertical="center"/>
    </xf>
    <xf numFmtId="0" fontId="10" fillId="0" borderId="0">
      <alignment vertical="center"/>
    </xf>
    <xf numFmtId="0" fontId="10" fillId="0" borderId="0">
      <alignment vertical="center"/>
    </xf>
    <xf numFmtId="0" fontId="23" fillId="0" borderId="13" applyNumberFormat="0" applyAlignment="0" applyProtection="0">
      <alignment vertical="center"/>
    </xf>
    <xf numFmtId="0" fontId="0" fillId="5" borderId="11" applyNumberFormat="0" applyFont="0" applyAlignment="0" applyProtection="0">
      <alignment vertical="center"/>
    </xf>
    <xf numFmtId="0" fontId="46" fillId="0" borderId="21"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46" fillId="0" borderId="21"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46" fillId="0" borderId="0" applyNumberFormat="0" applyBorder="0" applyAlignment="0" applyProtection="0">
      <alignment vertical="center"/>
    </xf>
    <xf numFmtId="0" fontId="16" fillId="0" borderId="0"/>
    <xf numFmtId="0" fontId="12" fillId="3" borderId="9" applyNumberFormat="0" applyAlignment="0" applyProtection="0">
      <alignment vertical="center"/>
    </xf>
    <xf numFmtId="0" fontId="11" fillId="3" borderId="8" applyNumberFormat="0" applyAlignment="0" applyProtection="0">
      <alignment vertical="center"/>
    </xf>
    <xf numFmtId="0" fontId="10" fillId="0" borderId="0">
      <alignment vertical="center"/>
    </xf>
    <xf numFmtId="0" fontId="46" fillId="0" borderId="0" applyNumberFormat="0" applyBorder="0" applyAlignment="0" applyProtection="0">
      <alignment vertical="center"/>
    </xf>
    <xf numFmtId="0" fontId="13" fillId="0" borderId="10" applyNumberFormat="0" applyAlignment="0" applyProtection="0">
      <alignment vertical="center"/>
    </xf>
    <xf numFmtId="0" fontId="44" fillId="0" borderId="0" applyNumberFormat="0" applyBorder="0" applyAlignment="0" applyProtection="0">
      <alignment vertical="center"/>
    </xf>
    <xf numFmtId="0" fontId="12" fillId="3" borderId="9" applyNumberFormat="0" applyAlignment="0" applyProtection="0">
      <alignment vertical="center"/>
    </xf>
    <xf numFmtId="0" fontId="44" fillId="0" borderId="0" applyNumberFormat="0" applyBorder="0" applyAlignment="0" applyProtection="0">
      <alignment vertical="center"/>
    </xf>
    <xf numFmtId="0" fontId="13" fillId="0" borderId="10" applyNumberFormat="0" applyAlignment="0" applyProtection="0">
      <alignment vertical="center"/>
    </xf>
    <xf numFmtId="0" fontId="41" fillId="15" borderId="0" applyNumberFormat="0" applyBorder="0" applyAlignment="0" applyProtection="0">
      <alignment vertical="center"/>
    </xf>
    <xf numFmtId="0" fontId="12" fillId="3" borderId="9" applyNumberFormat="0" applyAlignment="0" applyProtection="0">
      <alignment vertical="center"/>
    </xf>
    <xf numFmtId="0" fontId="41" fillId="15" borderId="0" applyNumberFormat="0" applyBorder="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0" fillId="0" borderId="0">
      <alignment vertical="center"/>
    </xf>
    <xf numFmtId="0" fontId="10" fillId="0" borderId="0">
      <alignment vertical="center"/>
    </xf>
    <xf numFmtId="0" fontId="10" fillId="0" borderId="0">
      <alignment vertical="center"/>
    </xf>
    <xf numFmtId="0" fontId="16" fillId="0" borderId="0">
      <alignment vertical="center"/>
    </xf>
    <xf numFmtId="0" fontId="15" fillId="0" borderId="0">
      <alignment vertical="center"/>
    </xf>
    <xf numFmtId="0" fontId="16" fillId="0" borderId="0">
      <alignment vertical="center"/>
    </xf>
    <xf numFmtId="0" fontId="0" fillId="5" borderId="11"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0" fillId="0" borderId="0"/>
    <xf numFmtId="0" fontId="6" fillId="0" borderId="0">
      <alignment vertical="center"/>
    </xf>
    <xf numFmtId="0" fontId="14" fillId="4" borderId="8" applyNumberForma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0" fillId="0" borderId="0">
      <alignment vertical="center"/>
    </xf>
    <xf numFmtId="0" fontId="15" fillId="0" borderId="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5" fillId="0" borderId="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5" fillId="0" borderId="0">
      <alignment vertical="center"/>
    </xf>
    <xf numFmtId="0" fontId="10" fillId="0" borderId="0">
      <alignment vertical="center"/>
    </xf>
    <xf numFmtId="0" fontId="15" fillId="0" borderId="0">
      <alignment vertical="center"/>
    </xf>
    <xf numFmtId="0" fontId="10" fillId="0" borderId="0">
      <alignment vertical="center"/>
    </xf>
    <xf numFmtId="0" fontId="15" fillId="0" borderId="0">
      <alignment vertical="center"/>
    </xf>
    <xf numFmtId="0" fontId="15" fillId="0" borderId="0">
      <alignment vertical="center"/>
    </xf>
    <xf numFmtId="0" fontId="0" fillId="5" borderId="11" applyNumberFormat="0" applyFont="0" applyAlignment="0" applyProtection="0">
      <alignment vertical="center"/>
    </xf>
    <xf numFmtId="0" fontId="10" fillId="0" borderId="0">
      <alignment vertical="center"/>
    </xf>
    <xf numFmtId="0" fontId="0" fillId="0" borderId="0">
      <alignment vertical="center"/>
    </xf>
    <xf numFmtId="0" fontId="13" fillId="0" borderId="10" applyNumberFormat="0" applyAlignment="0" applyProtection="0">
      <alignment vertical="center"/>
    </xf>
    <xf numFmtId="0" fontId="10" fillId="0" borderId="0">
      <alignment vertical="center"/>
    </xf>
    <xf numFmtId="0" fontId="0" fillId="0" borderId="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5" fillId="0" borderId="0">
      <alignment vertical="center"/>
    </xf>
    <xf numFmtId="0" fontId="15" fillId="0" borderId="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0" fillId="0" borderId="0">
      <alignment vertical="center"/>
    </xf>
    <xf numFmtId="0" fontId="15" fillId="0" borderId="0">
      <alignment vertical="center"/>
    </xf>
    <xf numFmtId="0" fontId="0" fillId="5" borderId="11" applyNumberFormat="0" applyFont="0" applyAlignment="0" applyProtection="0">
      <alignment vertical="center"/>
    </xf>
    <xf numFmtId="0" fontId="10" fillId="0" borderId="0">
      <alignment vertical="center"/>
    </xf>
    <xf numFmtId="0" fontId="10" fillId="0" borderId="0"/>
    <xf numFmtId="0" fontId="13" fillId="0" borderId="10" applyNumberFormat="0" applyAlignment="0" applyProtection="0">
      <alignment vertical="center"/>
    </xf>
    <xf numFmtId="0" fontId="10" fillId="0" borderId="0">
      <alignment vertical="center"/>
    </xf>
    <xf numFmtId="0" fontId="14" fillId="4" borderId="8" applyNumberFormat="0" applyAlignment="0" applyProtection="0">
      <alignment vertical="center"/>
    </xf>
    <xf numFmtId="0" fontId="10" fillId="0" borderId="0"/>
    <xf numFmtId="0" fontId="0" fillId="0" borderId="0">
      <alignment vertical="center"/>
    </xf>
    <xf numFmtId="0" fontId="15" fillId="0" borderId="0">
      <alignment vertical="center"/>
    </xf>
    <xf numFmtId="0" fontId="47" fillId="46" borderId="22"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0" fillId="0" borderId="0"/>
    <xf numFmtId="0" fontId="0" fillId="0" borderId="0">
      <alignment vertical="center"/>
    </xf>
    <xf numFmtId="0" fontId="15" fillId="0" borderId="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0" fillId="0" borderId="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0" fillId="0" borderId="0">
      <alignment vertical="center"/>
    </xf>
    <xf numFmtId="0" fontId="15" fillId="0" borderId="0">
      <alignment vertical="center"/>
    </xf>
    <xf numFmtId="0" fontId="13" fillId="0" borderId="10" applyNumberFormat="0" applyAlignment="0" applyProtection="0">
      <alignment vertical="center"/>
    </xf>
    <xf numFmtId="0" fontId="10"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0" fillId="0" borderId="0">
      <alignment vertical="center"/>
    </xf>
    <xf numFmtId="0" fontId="13" fillId="0" borderId="10" applyNumberFormat="0" applyAlignment="0" applyProtection="0">
      <alignment vertical="center"/>
    </xf>
    <xf numFmtId="0" fontId="10" fillId="0" borderId="0">
      <alignment vertical="center"/>
    </xf>
    <xf numFmtId="0" fontId="15" fillId="0" borderId="0">
      <alignment vertical="center"/>
    </xf>
    <xf numFmtId="0" fontId="15" fillId="0" borderId="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0" fillId="0" borderId="0">
      <alignment vertical="center"/>
    </xf>
    <xf numFmtId="0" fontId="15" fillId="0" borderId="0">
      <alignment vertical="center"/>
    </xf>
    <xf numFmtId="0" fontId="10" fillId="0" borderId="0">
      <alignment vertical="center"/>
    </xf>
    <xf numFmtId="0" fontId="13" fillId="0" borderId="10" applyNumberFormat="0" applyAlignment="0" applyProtection="0">
      <alignment vertical="center"/>
    </xf>
    <xf numFmtId="0" fontId="15" fillId="0" borderId="0">
      <alignment vertical="center"/>
    </xf>
    <xf numFmtId="0" fontId="10" fillId="0" borderId="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4" fillId="4" borderId="8"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10" fillId="0" borderId="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10" fillId="0" borderId="0">
      <alignment vertical="center"/>
    </xf>
    <xf numFmtId="0" fontId="11" fillId="3" borderId="8" applyNumberFormat="0" applyAlignment="0" applyProtection="0">
      <alignment vertical="center"/>
    </xf>
    <xf numFmtId="0" fontId="10" fillId="0" borderId="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0" fillId="0" borderId="0">
      <alignment vertical="center"/>
    </xf>
    <xf numFmtId="0" fontId="15" fillId="0" borderId="0">
      <alignment vertical="center"/>
    </xf>
    <xf numFmtId="0" fontId="15"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10" fillId="0" borderId="0">
      <alignment vertical="center"/>
    </xf>
    <xf numFmtId="0" fontId="14" fillId="4"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0" borderId="0">
      <alignment vertical="center"/>
    </xf>
    <xf numFmtId="0" fontId="15" fillId="0" borderId="0">
      <alignment vertical="center"/>
    </xf>
    <xf numFmtId="0" fontId="14" fillId="4" borderId="8" applyNumberFormat="0" applyAlignment="0" applyProtection="0">
      <alignment vertical="center"/>
    </xf>
    <xf numFmtId="0" fontId="10" fillId="0" borderId="0">
      <alignment vertical="center"/>
    </xf>
    <xf numFmtId="0" fontId="10" fillId="0" borderId="0">
      <alignment vertical="center"/>
    </xf>
    <xf numFmtId="0" fontId="16" fillId="0" borderId="0"/>
    <xf numFmtId="0" fontId="10" fillId="0" borderId="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0" fillId="5" borderId="11" applyNumberFormat="0" applyFont="0" applyAlignment="0" applyProtection="0">
      <alignment vertical="center"/>
    </xf>
    <xf numFmtId="0" fontId="10" fillId="0" borderId="0">
      <alignment vertical="center"/>
    </xf>
    <xf numFmtId="0" fontId="10" fillId="0" borderId="0">
      <alignment vertical="center"/>
    </xf>
    <xf numFmtId="0" fontId="15" fillId="0" borderId="0">
      <alignment vertical="center"/>
    </xf>
    <xf numFmtId="0" fontId="1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0" fillId="0" borderId="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2" fillId="3" borderId="9" applyNumberFormat="0" applyAlignment="0" applyProtection="0">
      <alignment vertical="center"/>
    </xf>
    <xf numFmtId="0" fontId="10" fillId="0" borderId="0">
      <alignment vertical="center"/>
    </xf>
    <xf numFmtId="0" fontId="13" fillId="0" borderId="10" applyNumberFormat="0" applyAlignment="0" applyProtection="0">
      <alignment vertical="center"/>
    </xf>
    <xf numFmtId="0" fontId="10" fillId="0" borderId="0">
      <alignment vertical="center"/>
    </xf>
    <xf numFmtId="0" fontId="0" fillId="5" borderId="11" applyNumberFormat="0" applyFont="0" applyAlignment="0" applyProtection="0">
      <alignment vertical="center"/>
    </xf>
    <xf numFmtId="0" fontId="10" fillId="0" borderId="0">
      <alignment vertical="center"/>
    </xf>
    <xf numFmtId="0" fontId="15" fillId="0" borderId="0">
      <alignment vertical="center"/>
    </xf>
    <xf numFmtId="0" fontId="10" fillId="0" borderId="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6" fillId="0" borderId="0">
      <alignment vertical="center"/>
    </xf>
    <xf numFmtId="0" fontId="10" fillId="0" borderId="0">
      <alignment vertical="center"/>
    </xf>
    <xf numFmtId="0" fontId="10" fillId="0" borderId="0">
      <alignment vertical="center"/>
    </xf>
    <xf numFmtId="0" fontId="10" fillId="0" borderId="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2" fillId="3" borderId="9"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0" fillId="0" borderId="0">
      <alignment vertical="center"/>
    </xf>
    <xf numFmtId="0" fontId="33" fillId="0" borderId="0"/>
    <xf numFmtId="0" fontId="10" fillId="0" borderId="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5" fillId="0" borderId="0">
      <alignment vertical="center"/>
    </xf>
    <xf numFmtId="0" fontId="15" fillId="0" borderId="0">
      <alignment vertical="center"/>
    </xf>
    <xf numFmtId="0" fontId="0" fillId="5" borderId="11"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5" fillId="0" borderId="0">
      <alignment vertical="center"/>
    </xf>
    <xf numFmtId="0" fontId="15" fillId="0" borderId="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0" borderId="0">
      <alignment vertical="center"/>
    </xf>
    <xf numFmtId="0" fontId="10" fillId="0" borderId="0">
      <alignment vertical="center"/>
    </xf>
    <xf numFmtId="0" fontId="0" fillId="0" borderId="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2" fillId="3" borderId="9" applyNumberFormat="0" applyAlignment="0" applyProtection="0">
      <alignment vertical="center"/>
    </xf>
    <xf numFmtId="0" fontId="10" fillId="0" borderId="0">
      <alignment vertical="center"/>
    </xf>
    <xf numFmtId="0" fontId="0" fillId="0" borderId="0">
      <alignment vertical="center"/>
    </xf>
    <xf numFmtId="0" fontId="10" fillId="0" borderId="0">
      <alignment vertical="center"/>
    </xf>
    <xf numFmtId="0" fontId="0" fillId="5" borderId="11" applyNumberFormat="0" applyFont="0" applyAlignment="0" applyProtection="0">
      <alignment vertical="center"/>
    </xf>
    <xf numFmtId="0" fontId="10" fillId="0" borderId="0">
      <alignment vertical="center"/>
    </xf>
    <xf numFmtId="0" fontId="0" fillId="5" borderId="11" applyNumberFormat="0" applyFont="0" applyAlignment="0" applyProtection="0">
      <alignment vertical="center"/>
    </xf>
    <xf numFmtId="0" fontId="10" fillId="0" borderId="0">
      <alignment vertical="center"/>
    </xf>
    <xf numFmtId="0" fontId="0" fillId="5" borderId="11" applyNumberFormat="0" applyFont="0" applyAlignment="0" applyProtection="0">
      <alignment vertical="center"/>
    </xf>
    <xf numFmtId="0" fontId="10" fillId="0" borderId="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0" fillId="0" borderId="0">
      <alignment vertical="center"/>
    </xf>
    <xf numFmtId="0" fontId="16" fillId="0" borderId="0">
      <alignment vertical="center"/>
    </xf>
    <xf numFmtId="0" fontId="10" fillId="0" borderId="0">
      <alignment vertical="center"/>
    </xf>
    <xf numFmtId="0" fontId="10" fillId="0" borderId="0"/>
    <xf numFmtId="0" fontId="0" fillId="5" borderId="11" applyNumberFormat="0" applyFon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4" fillId="4" borderId="8" applyNumberFormat="0" applyAlignment="0" applyProtection="0">
      <alignment vertical="center"/>
    </xf>
    <xf numFmtId="0" fontId="16" fillId="0" borderId="0">
      <alignment vertical="center"/>
    </xf>
    <xf numFmtId="0" fontId="12" fillId="3" borderId="9" applyNumberFormat="0" applyAlignment="0" applyProtection="0">
      <alignment vertical="center"/>
    </xf>
    <xf numFmtId="0" fontId="16" fillId="0" borderId="0"/>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6" fillId="0" borderId="0"/>
    <xf numFmtId="0" fontId="12" fillId="3" borderId="9" applyNumberFormat="0" applyAlignment="0" applyProtection="0">
      <alignment vertical="center"/>
    </xf>
    <xf numFmtId="0" fontId="16" fillId="0" borderId="0"/>
    <xf numFmtId="0" fontId="16" fillId="0" borderId="0"/>
    <xf numFmtId="0" fontId="16" fillId="0" borderId="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6" fillId="0" borderId="0">
      <alignment vertical="center"/>
    </xf>
    <xf numFmtId="0" fontId="12" fillId="3" borderId="9" applyNumberFormat="0" applyAlignment="0" applyProtection="0">
      <alignment vertical="center"/>
    </xf>
    <xf numFmtId="0" fontId="10" fillId="0" borderId="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0" fillId="0" borderId="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0" fillId="0" borderId="0">
      <alignment vertical="center"/>
    </xf>
    <xf numFmtId="0" fontId="13" fillId="0" borderId="10" applyNumberFormat="0" applyAlignment="0" applyProtection="0">
      <alignment vertical="center"/>
    </xf>
    <xf numFmtId="0" fontId="0" fillId="0" borderId="0">
      <alignment vertical="center"/>
    </xf>
    <xf numFmtId="0" fontId="0" fillId="0" borderId="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0" fillId="0" borderId="0">
      <alignment vertical="center"/>
    </xf>
    <xf numFmtId="0" fontId="12" fillId="3" borderId="9"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0" fillId="0" borderId="0">
      <alignment vertical="center"/>
    </xf>
    <xf numFmtId="0" fontId="13" fillId="0" borderId="10" applyNumberFormat="0" applyAlignment="0" applyProtection="0">
      <alignment vertical="center"/>
    </xf>
    <xf numFmtId="0" fontId="0" fillId="0" borderId="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0" fillId="0" borderId="0">
      <alignment vertical="center"/>
    </xf>
    <xf numFmtId="0" fontId="16" fillId="0" borderId="0"/>
    <xf numFmtId="0" fontId="10" fillId="0" borderId="0">
      <alignment vertical="center"/>
    </xf>
    <xf numFmtId="0" fontId="10" fillId="0" borderId="0"/>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4" fillId="4" borderId="8" applyNumberFormat="0" applyAlignment="0" applyProtection="0">
      <alignment vertical="center"/>
    </xf>
    <xf numFmtId="0" fontId="10" fillId="0" borderId="0">
      <alignment vertical="center"/>
    </xf>
    <xf numFmtId="0" fontId="16" fillId="0" borderId="0">
      <alignment vertical="center"/>
    </xf>
    <xf numFmtId="0" fontId="10" fillId="0" borderId="0">
      <alignment vertical="center"/>
    </xf>
    <xf numFmtId="0" fontId="10" fillId="0" borderId="0">
      <alignment vertical="center"/>
    </xf>
    <xf numFmtId="0" fontId="0" fillId="5" borderId="11" applyNumberFormat="0" applyFont="0" applyAlignment="0" applyProtection="0">
      <alignment vertical="center"/>
    </xf>
    <xf numFmtId="0" fontId="10" fillId="0" borderId="0">
      <alignment vertical="center"/>
    </xf>
    <xf numFmtId="0" fontId="16" fillId="0" borderId="0"/>
    <xf numFmtId="0" fontId="16" fillId="0" borderId="0">
      <alignment vertical="center"/>
    </xf>
    <xf numFmtId="0" fontId="16" fillId="0" borderId="0"/>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45" fillId="0" borderId="0"/>
    <xf numFmtId="0" fontId="45" fillId="0" borderId="0"/>
    <xf numFmtId="0" fontId="12" fillId="3" borderId="9"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0" fillId="0" borderId="0"/>
    <xf numFmtId="0" fontId="10" fillId="0" borderId="0"/>
    <xf numFmtId="0" fontId="11" fillId="3" borderId="8"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0" fillId="0" borderId="0"/>
    <xf numFmtId="0" fontId="13" fillId="0" borderId="10" applyNumberFormat="0" applyAlignment="0" applyProtection="0">
      <alignment vertical="center"/>
    </xf>
    <xf numFmtId="0" fontId="10" fillId="0" borderId="0"/>
    <xf numFmtId="0" fontId="13" fillId="0" borderId="10" applyNumberFormat="0" applyAlignment="0" applyProtection="0">
      <alignment vertical="center"/>
    </xf>
    <xf numFmtId="0" fontId="0" fillId="5" borderId="11" applyNumberFormat="0" applyFont="0" applyAlignment="0" applyProtection="0">
      <alignment vertical="center"/>
    </xf>
    <xf numFmtId="0" fontId="15" fillId="0" borderId="0">
      <alignment vertical="center"/>
    </xf>
    <xf numFmtId="0" fontId="10" fillId="0" borderId="0">
      <alignment vertical="center"/>
    </xf>
    <xf numFmtId="0" fontId="10" fillId="0" borderId="0"/>
    <xf numFmtId="0" fontId="0" fillId="5" borderId="11" applyNumberFormat="0" applyFont="0" applyAlignment="0" applyProtection="0">
      <alignment vertical="center"/>
    </xf>
    <xf numFmtId="0" fontId="14" fillId="4"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6" fillId="0" borderId="0"/>
    <xf numFmtId="0" fontId="14" fillId="4" borderId="8" applyNumberFormat="0" applyAlignment="0" applyProtection="0">
      <alignment vertical="center"/>
    </xf>
    <xf numFmtId="0" fontId="12" fillId="3" borderId="9" applyNumberFormat="0" applyAlignment="0" applyProtection="0">
      <alignment vertical="center"/>
    </xf>
    <xf numFmtId="0" fontId="10" fillId="0" borderId="0">
      <alignment vertical="center"/>
    </xf>
    <xf numFmtId="0" fontId="16" fillId="0" borderId="0"/>
    <xf numFmtId="0" fontId="10" fillId="0" borderId="0"/>
    <xf numFmtId="0" fontId="0" fillId="0" borderId="0">
      <alignment vertical="center"/>
    </xf>
    <xf numFmtId="0" fontId="16" fillId="0" borderId="0"/>
    <xf numFmtId="0" fontId="10" fillId="0" borderId="0">
      <alignment vertical="center"/>
    </xf>
    <xf numFmtId="0" fontId="10" fillId="0" borderId="0">
      <alignment vertical="center"/>
    </xf>
    <xf numFmtId="0" fontId="10" fillId="0" borderId="0"/>
    <xf numFmtId="0" fontId="0" fillId="5" borderId="11" applyNumberFormat="0" applyFont="0" applyAlignment="0" applyProtection="0">
      <alignment vertical="center"/>
    </xf>
    <xf numFmtId="0" fontId="13" fillId="0" borderId="10" applyNumberFormat="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0" fillId="0" borderId="0"/>
    <xf numFmtId="0" fontId="10" fillId="0" borderId="0"/>
    <xf numFmtId="0" fontId="0" fillId="5" borderId="11" applyNumberFormat="0" applyFont="0" applyAlignment="0" applyProtection="0">
      <alignment vertical="center"/>
    </xf>
    <xf numFmtId="0" fontId="14" fillId="4" borderId="8" applyNumberFormat="0" applyAlignment="0" applyProtection="0">
      <alignment vertical="center"/>
    </xf>
    <xf numFmtId="0" fontId="10" fillId="0" borderId="0"/>
    <xf numFmtId="0" fontId="10" fillId="0" borderId="0"/>
    <xf numFmtId="0" fontId="10" fillId="0" borderId="0"/>
    <xf numFmtId="0" fontId="10" fillId="0" borderId="0">
      <alignment vertical="center"/>
    </xf>
    <xf numFmtId="0" fontId="16" fillId="0" borderId="0"/>
    <xf numFmtId="0" fontId="0" fillId="0" borderId="0">
      <alignment vertical="center"/>
    </xf>
    <xf numFmtId="0" fontId="0" fillId="0" borderId="0">
      <alignment vertical="center"/>
    </xf>
    <xf numFmtId="0" fontId="16" fillId="0" borderId="0"/>
    <xf numFmtId="0" fontId="14" fillId="4" borderId="8" applyNumberFormat="0" applyAlignment="0" applyProtection="0">
      <alignment vertical="center"/>
    </xf>
    <xf numFmtId="0" fontId="10" fillId="0" borderId="0"/>
    <xf numFmtId="0" fontId="11" fillId="3" borderId="8" applyNumberFormat="0" applyAlignment="0" applyProtection="0">
      <alignment vertical="center"/>
    </xf>
    <xf numFmtId="0" fontId="10" fillId="0" borderId="0"/>
    <xf numFmtId="0" fontId="11" fillId="3" borderId="8"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0" fillId="0" borderId="0"/>
    <xf numFmtId="0" fontId="10" fillId="0" borderId="0"/>
    <xf numFmtId="0" fontId="14" fillId="4" borderId="8" applyNumberFormat="0" applyAlignment="0" applyProtection="0">
      <alignment vertical="center"/>
    </xf>
    <xf numFmtId="0" fontId="16" fillId="0" borderId="0">
      <alignment vertical="center"/>
    </xf>
    <xf numFmtId="0" fontId="10" fillId="0" borderId="0"/>
    <xf numFmtId="0" fontId="16" fillId="0" borderId="0">
      <alignment vertical="center"/>
    </xf>
    <xf numFmtId="0" fontId="10" fillId="0" borderId="0"/>
    <xf numFmtId="0" fontId="14" fillId="4" borderId="8" applyNumberFormat="0" applyAlignment="0" applyProtection="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10" fillId="0" borderId="0">
      <alignment vertical="center"/>
    </xf>
    <xf numFmtId="0" fontId="10" fillId="0" borderId="0">
      <alignment vertical="center"/>
    </xf>
    <xf numFmtId="0" fontId="14" fillId="4" borderId="8" applyNumberFormat="0" applyAlignment="0" applyProtection="0">
      <alignment vertical="center"/>
    </xf>
    <xf numFmtId="0" fontId="10" fillId="0" borderId="0">
      <alignment vertical="center"/>
    </xf>
    <xf numFmtId="0" fontId="33" fillId="0" borderId="0"/>
    <xf numFmtId="0" fontId="10" fillId="0" borderId="0">
      <alignment vertical="center"/>
    </xf>
    <xf numFmtId="0" fontId="0" fillId="5" borderId="11" applyNumberFormat="0" applyFont="0" applyAlignment="0" applyProtection="0">
      <alignment vertical="center"/>
    </xf>
    <xf numFmtId="0" fontId="10" fillId="0" borderId="0">
      <alignment vertical="center"/>
    </xf>
    <xf numFmtId="0" fontId="12" fillId="3" borderId="9" applyNumberFormat="0" applyAlignment="0" applyProtection="0">
      <alignment vertical="center"/>
    </xf>
    <xf numFmtId="0" fontId="0" fillId="0" borderId="0">
      <alignment vertical="center"/>
    </xf>
    <xf numFmtId="0" fontId="0" fillId="0" borderId="0">
      <alignment vertical="center"/>
    </xf>
    <xf numFmtId="0" fontId="14" fillId="4" borderId="8" applyNumberFormat="0" applyAlignment="0" applyProtection="0">
      <alignment vertical="center"/>
    </xf>
    <xf numFmtId="0" fontId="0" fillId="0" borderId="0">
      <alignment vertical="center"/>
    </xf>
    <xf numFmtId="0" fontId="10" fillId="0" borderId="0">
      <alignment vertical="center"/>
    </xf>
    <xf numFmtId="0" fontId="10" fillId="0" borderId="0">
      <alignment vertical="center"/>
    </xf>
    <xf numFmtId="0" fontId="13" fillId="0" borderId="10" applyNumberFormat="0" applyAlignment="0" applyProtection="0">
      <alignment vertical="center"/>
    </xf>
    <xf numFmtId="0" fontId="33" fillId="0" borderId="0"/>
    <xf numFmtId="0" fontId="10" fillId="0" borderId="0">
      <alignment vertical="center"/>
    </xf>
    <xf numFmtId="0" fontId="15" fillId="0" borderId="0">
      <alignment vertical="center"/>
    </xf>
    <xf numFmtId="0" fontId="10" fillId="0" borderId="0">
      <alignment vertical="center"/>
    </xf>
    <xf numFmtId="0" fontId="10" fillId="0" borderId="0">
      <alignment vertical="center"/>
    </xf>
    <xf numFmtId="0" fontId="10" fillId="0" borderId="0">
      <alignment vertical="center"/>
    </xf>
    <xf numFmtId="0" fontId="15" fillId="0" borderId="0">
      <alignment vertical="center"/>
    </xf>
    <xf numFmtId="0" fontId="15" fillId="0" borderId="0">
      <alignment vertical="center"/>
    </xf>
    <xf numFmtId="0" fontId="15" fillId="0" borderId="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0" fillId="0" borderId="0">
      <alignment vertical="center"/>
    </xf>
    <xf numFmtId="0" fontId="15" fillId="0" borderId="0">
      <alignment vertical="center"/>
    </xf>
    <xf numFmtId="0" fontId="10" fillId="0" borderId="0">
      <alignment vertical="center"/>
    </xf>
    <xf numFmtId="0" fontId="10" fillId="0" borderId="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0" fillId="0" borderId="0">
      <alignment vertical="center"/>
    </xf>
    <xf numFmtId="0" fontId="10" fillId="0" borderId="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0" fillId="0" borderId="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0" fillId="0" borderId="0">
      <alignment vertical="center"/>
    </xf>
    <xf numFmtId="0" fontId="14" fillId="4" borderId="8" applyNumberFormat="0" applyAlignment="0" applyProtection="0">
      <alignment vertical="center"/>
    </xf>
    <xf numFmtId="0" fontId="10" fillId="0" borderId="0">
      <alignment vertical="center"/>
    </xf>
    <xf numFmtId="0" fontId="15" fillId="0" borderId="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48" fillId="0" borderId="0" applyNumberFormat="0" applyBorder="0" applyAlignment="0" applyProtection="0">
      <alignment vertical="center"/>
    </xf>
    <xf numFmtId="0" fontId="13" fillId="0" borderId="10" applyNumberFormat="0" applyAlignment="0" applyProtection="0">
      <alignment vertical="center"/>
    </xf>
    <xf numFmtId="0" fontId="15" fillId="0" borderId="0">
      <alignment vertical="center"/>
    </xf>
    <xf numFmtId="0" fontId="15" fillId="0" borderId="0">
      <alignment vertical="center"/>
    </xf>
    <xf numFmtId="0" fontId="14" fillId="4" borderId="8" applyNumberForma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5" fillId="0" borderId="0">
      <alignment vertical="center"/>
    </xf>
    <xf numFmtId="0" fontId="15" fillId="0" borderId="0">
      <alignment vertical="center"/>
    </xf>
    <xf numFmtId="0" fontId="14" fillId="4" borderId="8" applyNumberFormat="0" applyAlignment="0" applyProtection="0">
      <alignment vertical="center"/>
    </xf>
    <xf numFmtId="0" fontId="10" fillId="0" borderId="0">
      <alignment vertical="center"/>
    </xf>
    <xf numFmtId="0" fontId="15" fillId="0" borderId="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0" fillId="0" borderId="0">
      <alignment vertical="center"/>
    </xf>
    <xf numFmtId="0" fontId="15" fillId="0" borderId="0">
      <alignment vertical="center"/>
    </xf>
    <xf numFmtId="0" fontId="11" fillId="3" borderId="8" applyNumberFormat="0" applyAlignment="0" applyProtection="0">
      <alignment vertical="center"/>
    </xf>
    <xf numFmtId="0" fontId="10" fillId="0" borderId="0">
      <alignment vertical="center"/>
    </xf>
    <xf numFmtId="0" fontId="15" fillId="0" borderId="0">
      <alignment vertical="center"/>
    </xf>
    <xf numFmtId="0" fontId="15" fillId="0" borderId="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0" fillId="0" borderId="0">
      <alignment vertical="center"/>
    </xf>
    <xf numFmtId="0" fontId="10" fillId="0" borderId="0">
      <alignment vertical="center"/>
    </xf>
    <xf numFmtId="0" fontId="15" fillId="0" borderId="0">
      <alignment vertical="center"/>
    </xf>
    <xf numFmtId="0" fontId="15" fillId="0" borderId="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5" fillId="0" borderId="0">
      <alignment vertical="center"/>
    </xf>
    <xf numFmtId="0" fontId="15" fillId="0" borderId="0">
      <alignment vertical="center"/>
    </xf>
    <xf numFmtId="0" fontId="13" fillId="0" borderId="10" applyNumberFormat="0" applyAlignment="0" applyProtection="0">
      <alignment vertical="center"/>
    </xf>
    <xf numFmtId="0" fontId="15" fillId="0" borderId="0">
      <alignment vertical="center"/>
    </xf>
    <xf numFmtId="0" fontId="15" fillId="0" borderId="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5" fillId="0" borderId="0">
      <alignment vertical="center"/>
    </xf>
    <xf numFmtId="0" fontId="15" fillId="0" borderId="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5" fillId="0" borderId="0">
      <alignment vertical="center"/>
    </xf>
    <xf numFmtId="0" fontId="15" fillId="0" borderId="0">
      <alignment vertical="center"/>
    </xf>
    <xf numFmtId="0" fontId="32" fillId="0" borderId="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4" fillId="4" borderId="8" applyNumberFormat="0" applyAlignment="0" applyProtection="0">
      <alignment vertical="center"/>
    </xf>
    <xf numFmtId="0" fontId="15" fillId="0" borderId="0">
      <alignment vertical="center"/>
    </xf>
    <xf numFmtId="0" fontId="0" fillId="5" borderId="11"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2" fillId="3" borderId="9" applyNumberFormat="0" applyAlignment="0" applyProtection="0">
      <alignment vertical="center"/>
    </xf>
    <xf numFmtId="0" fontId="15" fillId="0" borderId="0">
      <alignment vertical="center"/>
    </xf>
    <xf numFmtId="0" fontId="15" fillId="0" borderId="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5" fillId="0" borderId="0">
      <alignment vertical="center"/>
    </xf>
    <xf numFmtId="0" fontId="15" fillId="0" borderId="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5" fillId="0" borderId="0">
      <alignment vertical="center"/>
    </xf>
    <xf numFmtId="0" fontId="15" fillId="0" borderId="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5" fillId="0" borderId="0">
      <alignment vertical="center"/>
    </xf>
    <xf numFmtId="0" fontId="15" fillId="0" borderId="0">
      <alignment vertical="center"/>
    </xf>
    <xf numFmtId="0" fontId="12" fillId="3" borderId="9" applyNumberFormat="0" applyAlignment="0" applyProtection="0">
      <alignment vertical="center"/>
    </xf>
    <xf numFmtId="0" fontId="16" fillId="0" borderId="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6" fillId="0" borderId="0">
      <alignment vertical="center"/>
    </xf>
    <xf numFmtId="0" fontId="0" fillId="0" borderId="0">
      <alignment vertical="center"/>
    </xf>
    <xf numFmtId="0" fontId="15" fillId="0" borderId="0">
      <alignment vertical="center"/>
    </xf>
    <xf numFmtId="0" fontId="12" fillId="3" borderId="9" applyNumberFormat="0" applyAlignment="0" applyProtection="0">
      <alignment vertical="center"/>
    </xf>
    <xf numFmtId="0" fontId="15" fillId="0" borderId="0">
      <alignment vertical="center"/>
    </xf>
    <xf numFmtId="0" fontId="12" fillId="3" borderId="9"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1" fillId="3" borderId="8" applyNumberFormat="0" applyAlignment="0" applyProtection="0">
      <alignment vertical="center"/>
    </xf>
    <xf numFmtId="0" fontId="16" fillId="0" borderId="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49" fillId="10" borderId="0" applyNumberFormat="0" applyBorder="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49" fillId="10" borderId="0" applyNumberFormat="0" applyBorder="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50" fillId="26" borderId="0" applyNumberFormat="0" applyBorder="0" applyAlignment="0" applyProtection="0">
      <alignment vertical="center"/>
    </xf>
    <xf numFmtId="0" fontId="11" fillId="3" borderId="8" applyNumberFormat="0" applyAlignment="0" applyProtection="0">
      <alignment vertical="center"/>
    </xf>
    <xf numFmtId="0" fontId="50" fillId="26" borderId="0" applyNumberFormat="0" applyBorder="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21" fillId="47" borderId="0" applyNumberFormat="0" applyBorder="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21" fillId="37" borderId="0" applyNumberFormat="0" applyBorder="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47" fillId="46" borderId="22"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51" fillId="0" borderId="23"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2" fillId="3" borderId="9"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0" fillId="5" borderId="11" applyNumberFormat="0" applyFon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3" fillId="0" borderId="10"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0" fillId="5" borderId="11" applyNumberFormat="0" applyFont="0" applyAlignment="0" applyProtection="0">
      <alignment vertical="center"/>
    </xf>
    <xf numFmtId="0" fontId="11" fillId="3" borderId="8" applyNumberFormat="0" applyAlignment="0" applyProtection="0">
      <alignment vertical="center"/>
    </xf>
    <xf numFmtId="0" fontId="14" fillId="4" borderId="8" applyNumberFormat="0" applyAlignment="0" applyProtection="0">
      <alignment vertical="center"/>
    </xf>
    <xf numFmtId="0" fontId="11" fillId="3" borderId="8" applyNumberFormat="0" applyAlignment="0" applyProtection="0">
      <alignment vertical="center"/>
    </xf>
    <xf numFmtId="0" fontId="14" fillId="4" borderId="8" applyNumberFormat="0" applyAlignment="0" applyProtection="0">
      <alignment vertical="center"/>
    </xf>
    <xf numFmtId="0" fontId="11" fillId="3" borderId="8" applyNumberFormat="0" applyAlignment="0" applyProtection="0">
      <alignment vertical="center"/>
    </xf>
    <xf numFmtId="0" fontId="14" fillId="4" borderId="8" applyNumberFormat="0" applyAlignment="0" applyProtection="0">
      <alignment vertical="center"/>
    </xf>
    <xf numFmtId="0" fontId="11" fillId="3" borderId="8" applyNumberFormat="0" applyAlignment="0" applyProtection="0">
      <alignment vertical="center"/>
    </xf>
    <xf numFmtId="0" fontId="14" fillId="4"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2" fillId="3" borderId="9" applyNumberFormat="0" applyAlignment="0" applyProtection="0">
      <alignment vertical="center"/>
    </xf>
    <xf numFmtId="0" fontId="11" fillId="3" borderId="8" applyNumberFormat="0" applyAlignment="0" applyProtection="0">
      <alignment vertical="center"/>
    </xf>
    <xf numFmtId="0" fontId="11" fillId="3" borderId="8" applyNumberFormat="0" applyAlignment="0" applyProtection="0">
      <alignment vertical="center"/>
    </xf>
    <xf numFmtId="0" fontId="19" fillId="0" borderId="0" applyNumberFormat="0" applyBorder="0" applyAlignment="0" applyProtection="0">
      <alignment vertical="center"/>
    </xf>
    <xf numFmtId="0" fontId="48" fillId="0" borderId="0" applyNumberFormat="0" applyBorder="0" applyAlignment="0" applyProtection="0">
      <alignment vertical="center"/>
    </xf>
    <xf numFmtId="0" fontId="14" fillId="4" borderId="8" applyNumberFormat="0" applyAlignment="0" applyProtection="0">
      <alignment vertical="center"/>
    </xf>
    <xf numFmtId="0" fontId="51" fillId="0" borderId="23" applyNumberFormat="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45" borderId="0" applyNumberFormat="0" applyBorder="0" applyAlignment="0" applyProtection="0">
      <alignment vertical="center"/>
    </xf>
    <xf numFmtId="0" fontId="14" fillId="4" borderId="8" applyNumberFormat="0" applyAlignment="0" applyProtection="0">
      <alignment vertical="center"/>
    </xf>
    <xf numFmtId="0" fontId="21" fillId="45"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7"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14" fillId="4" borderId="8" applyNumberFormat="0" applyAlignment="0" applyProtection="0">
      <alignment vertical="center"/>
    </xf>
    <xf numFmtId="0" fontId="21" fillId="37" borderId="0" applyNumberFormat="0" applyBorder="0" applyAlignment="0" applyProtection="0">
      <alignment vertical="center"/>
    </xf>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12" fillId="3" borderId="9" applyNumberFormat="0" applyAlignment="0" applyProtection="0">
      <alignment vertical="center"/>
    </xf>
    <xf numFmtId="0" fontId="0" fillId="5" borderId="11" applyNumberFormat="0" applyFont="0" applyAlignment="0" applyProtection="0">
      <alignment vertical="center"/>
    </xf>
    <xf numFmtId="0" fontId="12" fillId="3" borderId="9"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14" fillId="4" borderId="8" applyNumberForma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xf numFmtId="0" fontId="0" fillId="5" borderId="11" applyNumberFormat="0" applyFont="0" applyAlignment="0" applyProtection="0">
      <alignment vertical="center"/>
    </xf>
  </cellStyleXfs>
  <cellXfs count="63">
    <xf numFmtId="0" fontId="0" fillId="0" borderId="0" xfId="0">
      <alignment vertical="center"/>
    </xf>
    <xf numFmtId="177"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7" fontId="1" fillId="0" borderId="1" xfId="0" applyNumberFormat="1" applyFont="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0" borderId="0" xfId="0" applyFont="1" applyAlignment="1">
      <alignment horizontal="center" vertical="center"/>
    </xf>
    <xf numFmtId="177" fontId="0" fillId="0" borderId="0" xfId="0" applyNumberFormat="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0" xfId="0" applyFont="1" applyFill="1">
      <alignment vertical="center"/>
    </xf>
    <xf numFmtId="0" fontId="1"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4"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xf>
    <xf numFmtId="0" fontId="1" fillId="0" borderId="1" xfId="347" applyNumberFormat="1" applyFont="1" applyFill="1" applyBorder="1" applyAlignment="1">
      <alignment horizontal="center" vertical="center" wrapText="1"/>
    </xf>
    <xf numFmtId="176" fontId="1" fillId="0" borderId="1" xfId="347" applyNumberFormat="1" applyFont="1" applyFill="1" applyBorder="1" applyAlignment="1">
      <alignment horizontal="center" vertical="center" wrapText="1"/>
    </xf>
    <xf numFmtId="0" fontId="1" fillId="0" borderId="1" xfId="0" applyFont="1" applyFill="1" applyBorder="1" applyAlignment="1">
      <alignment horizontal="left"/>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left" vertical="center" wrapText="1"/>
    </xf>
    <xf numFmtId="0" fontId="1" fillId="0" borderId="1" xfId="347" applyFont="1" applyFill="1" applyBorder="1" applyAlignment="1">
      <alignment horizontal="left" vertic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protection locked="0"/>
    </xf>
    <xf numFmtId="0" fontId="1" fillId="0" borderId="1" xfId="977" applyNumberFormat="1" applyFont="1" applyFill="1" applyBorder="1" applyAlignment="1">
      <alignment horizontal="left" vertical="center" wrapText="1"/>
    </xf>
    <xf numFmtId="0" fontId="1" fillId="0" borderId="1" xfId="330" applyFont="1" applyFill="1" applyBorder="1" applyAlignment="1">
      <alignment horizontal="left" vertical="center" wrapText="1"/>
    </xf>
    <xf numFmtId="0" fontId="1" fillId="0" borderId="1" xfId="330" applyNumberFormat="1" applyFont="1" applyFill="1" applyBorder="1" applyAlignment="1">
      <alignment horizontal="left" vertical="center" wrapText="1"/>
    </xf>
    <xf numFmtId="0" fontId="1" fillId="0" borderId="4" xfId="0" applyFont="1" applyFill="1" applyBorder="1" applyAlignment="1">
      <alignment vertical="center" wrapText="1"/>
    </xf>
    <xf numFmtId="0" fontId="1" fillId="0" borderId="1" xfId="610" applyFont="1" applyFill="1" applyBorder="1" applyAlignment="1">
      <alignment horizontal="left" vertical="center" wrapText="1"/>
    </xf>
    <xf numFmtId="0" fontId="1" fillId="0" borderId="1" xfId="610" applyFont="1" applyFill="1" applyBorder="1" applyAlignment="1">
      <alignment vertical="center" wrapText="1"/>
    </xf>
    <xf numFmtId="0" fontId="1" fillId="0" borderId="7" xfId="330" applyFont="1" applyFill="1" applyBorder="1" applyAlignment="1">
      <alignment horizontal="left" vertical="center" wrapText="1"/>
    </xf>
    <xf numFmtId="0" fontId="1" fillId="0" borderId="1" xfId="610" applyNumberFormat="1" applyFont="1" applyFill="1" applyBorder="1" applyAlignment="1">
      <alignment horizontal="left" vertical="center" wrapText="1"/>
    </xf>
    <xf numFmtId="0" fontId="1" fillId="0" borderId="4" xfId="0" applyFont="1" applyFill="1" applyBorder="1" applyAlignment="1">
      <alignment vertical="center"/>
    </xf>
    <xf numFmtId="0" fontId="7" fillId="0" borderId="1" xfId="212" applyFont="1" applyFill="1" applyBorder="1" applyAlignment="1">
      <alignment vertical="center" wrapText="1"/>
    </xf>
    <xf numFmtId="0" fontId="1" fillId="0" borderId="1" xfId="0" applyFont="1" applyFill="1" applyBorder="1">
      <alignment vertical="center"/>
    </xf>
    <xf numFmtId="0" fontId="1" fillId="0" borderId="4" xfId="0" applyNumberFormat="1" applyFont="1" applyFill="1" applyBorder="1" applyAlignment="1">
      <alignment horizontal="left" vertical="center" wrapText="1"/>
    </xf>
    <xf numFmtId="0" fontId="1" fillId="0" borderId="1" xfId="979" applyNumberFormat="1" applyFont="1" applyFill="1" applyBorder="1" applyAlignment="1">
      <alignment horizontal="left" vertical="center" wrapText="1"/>
    </xf>
    <xf numFmtId="0" fontId="7" fillId="0" borderId="1" xfId="769" applyFont="1" applyFill="1" applyBorder="1" applyAlignment="1">
      <alignment vertical="center" wrapText="1"/>
    </xf>
    <xf numFmtId="0" fontId="1" fillId="0" borderId="1" xfId="0" applyNumberFormat="1" applyFont="1" applyFill="1" applyBorder="1" applyAlignment="1" applyProtection="1">
      <alignment horizontal="left" vertical="center" wrapText="1"/>
      <protection locked="0"/>
    </xf>
    <xf numFmtId="0" fontId="1" fillId="0" borderId="1" xfId="769" applyFont="1" applyFill="1" applyBorder="1" applyAlignment="1">
      <alignment vertical="center" wrapText="1"/>
    </xf>
    <xf numFmtId="0" fontId="1" fillId="0" borderId="1" xfId="544" applyNumberFormat="1" applyFont="1" applyFill="1" applyBorder="1" applyAlignment="1">
      <alignment horizontal="left" vertical="center" wrapText="1"/>
    </xf>
    <xf numFmtId="0" fontId="1" fillId="0" borderId="1" xfId="979" applyFont="1" applyFill="1" applyBorder="1" applyAlignment="1">
      <alignment horizontal="left" vertical="center" wrapText="1"/>
    </xf>
    <xf numFmtId="0" fontId="7" fillId="0" borderId="1" xfId="939" applyFont="1" applyFill="1" applyBorder="1" applyAlignment="1">
      <alignment horizontal="center" vertical="center" wrapText="1"/>
    </xf>
    <xf numFmtId="0" fontId="8" fillId="0" borderId="1" xfId="0" applyFont="1" applyFill="1" applyBorder="1" applyAlignment="1">
      <alignment vertical="center" wrapText="1"/>
    </xf>
    <xf numFmtId="0" fontId="1" fillId="0" borderId="1" xfId="979" applyFont="1" applyFill="1" applyBorder="1" applyAlignment="1">
      <alignment horizontal="center" vertical="center" wrapText="1"/>
    </xf>
    <xf numFmtId="0" fontId="7" fillId="0" borderId="1" xfId="769" applyNumberFormat="1" applyFont="1" applyFill="1" applyBorder="1" applyAlignment="1">
      <alignment vertical="center" wrapText="1"/>
    </xf>
    <xf numFmtId="0" fontId="9" fillId="0" borderId="1" xfId="0" applyFont="1" applyFill="1" applyBorder="1" applyAlignment="1">
      <alignment horizontal="center" vertical="center"/>
    </xf>
    <xf numFmtId="0" fontId="8" fillId="0" borderId="0" xfId="0" applyFont="1" applyFill="1" applyAlignment="1">
      <alignment vertical="center" wrapText="1"/>
    </xf>
    <xf numFmtId="0" fontId="1" fillId="0" borderId="1" xfId="769" applyNumberFormat="1" applyFont="1" applyFill="1" applyBorder="1" applyAlignment="1">
      <alignment vertical="center" wrapText="1"/>
    </xf>
    <xf numFmtId="0" fontId="9" fillId="0" borderId="1" xfId="0" applyNumberFormat="1" applyFont="1" applyFill="1" applyBorder="1" applyAlignment="1">
      <alignment vertical="center" wrapText="1"/>
    </xf>
  </cellXfs>
  <cellStyles count="2209">
    <cellStyle name="常规" xfId="0" builtinId="0"/>
    <cellStyle name="货币[0]" xfId="1" builtinId="7"/>
    <cellStyle name="输出 2 3 5 9" xfId="2"/>
    <cellStyle name="输入 2 2 4 13" xfId="3"/>
    <cellStyle name="汇总 2 3 5 4" xfId="4"/>
    <cellStyle name="输出 2 3 4 15" xfId="5"/>
    <cellStyle name="汇总 2 2 5 14" xfId="6"/>
    <cellStyle name="20% - 强调文字颜色 1 2" xfId="7"/>
    <cellStyle name="汇总 2 6 11" xfId="8"/>
    <cellStyle name="20% - 强调文字颜色 3" xfId="9" builtinId="38"/>
    <cellStyle name="注释 2 2 5 10" xfId="10"/>
    <cellStyle name="常规 39" xfId="11"/>
    <cellStyle name="常规 44" xfId="12"/>
    <cellStyle name="货币" xfId="13" builtinId="4"/>
    <cellStyle name="输入 2 2 2 2 13" xfId="14"/>
    <cellStyle name="输入" xfId="15" builtinId="20"/>
    <cellStyle name="计算 2 2 3 10" xfId="16"/>
    <cellStyle name="汇总 2 2 2 4 4" xfId="17"/>
    <cellStyle name="千位分隔[0]" xfId="18" builtinId="6"/>
    <cellStyle name="计算 2 2 2 17" xfId="19"/>
    <cellStyle name="注释 2 5 14" xfId="20"/>
    <cellStyle name="40% - 强调文字颜色 3" xfId="21" builtinId="39"/>
    <cellStyle name="常规 26 2" xfId="22"/>
    <cellStyle name="常规 31 2" xfId="23"/>
    <cellStyle name="计算 2 5 3" xfId="24"/>
    <cellStyle name="差" xfId="25" builtinId="27"/>
    <cellStyle name="注释 2 3 2 5" xfId="26"/>
    <cellStyle name="常规 7 3" xfId="27"/>
    <cellStyle name="千位分隔" xfId="28" builtinId="3"/>
    <cellStyle name="60% - 强调文字颜色 3" xfId="29" builtinId="40"/>
    <cellStyle name="汇总 2 2 6" xfId="30"/>
    <cellStyle name="超链接" xfId="31" builtinId="8"/>
    <cellStyle name="百分比" xfId="32" builtinId="5"/>
    <cellStyle name="输入 2 2 2 3 12" xfId="33"/>
    <cellStyle name="已访问的超链接" xfId="34" builtinId="9"/>
    <cellStyle name="注释" xfId="35" builtinId="10"/>
    <cellStyle name="常规 6" xfId="36"/>
    <cellStyle name="常规 12 2 2" xfId="37"/>
    <cellStyle name="60% - 强调文字颜色 2" xfId="38" builtinId="36"/>
    <cellStyle name="标题 4" xfId="39" builtinId="19"/>
    <cellStyle name="汇总 2 7 8" xfId="40"/>
    <cellStyle name="解释性文本 2 2" xfId="41"/>
    <cellStyle name="警告文本" xfId="42" builtinId="11"/>
    <cellStyle name="常规 195" xfId="43"/>
    <cellStyle name="注释 2 2 2 2 10" xfId="44"/>
    <cellStyle name="计算 2 10" xfId="45"/>
    <cellStyle name="60% - 强调文字颜色 2 2 2" xfId="46"/>
    <cellStyle name="常规 137" xfId="47"/>
    <cellStyle name="常规 142" xfId="48"/>
    <cellStyle name="常规 5 2" xfId="49"/>
    <cellStyle name="输入 2 2 2 4 10" xfId="50"/>
    <cellStyle name="输入 2 3 3 7" xfId="51"/>
    <cellStyle name="注释 2 2 18" xfId="52"/>
    <cellStyle name="标题" xfId="53" builtinId="15"/>
    <cellStyle name="汇总 2 2 2 2 10" xfId="54"/>
    <cellStyle name="常规 49 2" xfId="55"/>
    <cellStyle name="常规 54 2" xfId="56"/>
    <cellStyle name="解释性文本" xfId="57" builtinId="53"/>
    <cellStyle name="汇总 2 2 20" xfId="58"/>
    <cellStyle name="汇总 2 2 15" xfId="59"/>
    <cellStyle name="计算 2 3 3 13" xfId="60"/>
    <cellStyle name="常规 35 2 2" xfId="61"/>
    <cellStyle name="标题 1" xfId="62" builtinId="16"/>
    <cellStyle name="汇总 2 7 5" xfId="63"/>
    <cellStyle name="汇总 2 2 21" xfId="64"/>
    <cellStyle name="汇总 2 2 16" xfId="65"/>
    <cellStyle name="常规 5 2 2" xfId="66"/>
    <cellStyle name="计算 2 3 3 14" xfId="67"/>
    <cellStyle name="标题 2" xfId="68" builtinId="17"/>
    <cellStyle name="汇总 2 7 6" xfId="69"/>
    <cellStyle name="60% - 强调文字颜色 1" xfId="70" builtinId="32"/>
    <cellStyle name="标题 3" xfId="71" builtinId="18"/>
    <cellStyle name="汇总 2 7 7" xfId="72"/>
    <cellStyle name="60% - 强调文字颜色 4" xfId="73" builtinId="44"/>
    <cellStyle name="计算 2 2 2 2 10" xfId="74"/>
    <cellStyle name="计算 2 2 4 10" xfId="75"/>
    <cellStyle name="输出" xfId="76" builtinId="21"/>
    <cellStyle name="常规 90" xfId="77"/>
    <cellStyle name="常规 85" xfId="78"/>
    <cellStyle name="输出 2 2 2 5 10" xfId="79"/>
    <cellStyle name="注释 2 2 2 3 6" xfId="80"/>
    <cellStyle name="常规 26" xfId="81"/>
    <cellStyle name="常规 31" xfId="82"/>
    <cellStyle name="注释 2 2 2 2 2" xfId="83"/>
    <cellStyle name="汇总 2 3 4 14" xfId="84"/>
    <cellStyle name="汇总 2 3 2 7" xfId="85"/>
    <cellStyle name="计算" xfId="86" builtinId="22"/>
    <cellStyle name="计算 2 3 3" xfId="87"/>
    <cellStyle name="40% - 强调文字颜色 4 2" xfId="88"/>
    <cellStyle name="输出 2 4 11" xfId="89"/>
    <cellStyle name="检查单元格" xfId="90" builtinId="23"/>
    <cellStyle name="汇总 2 2 3 11" xfId="91"/>
    <cellStyle name="注释 2 2 5 13" xfId="92"/>
    <cellStyle name="20% - 强调文字颜色 6" xfId="93" builtinId="50"/>
    <cellStyle name="汇总 2 6 14" xfId="94"/>
    <cellStyle name="常规 159" xfId="95"/>
    <cellStyle name="常规 164" xfId="96"/>
    <cellStyle name="计算 2 7 11" xfId="97"/>
    <cellStyle name="汇总 2 4 3" xfId="98"/>
    <cellStyle name="强调文字颜色 2" xfId="99" builtinId="33"/>
    <cellStyle name="汇总 2 2 2 3 8" xfId="100"/>
    <cellStyle name="输出 2 3 4 5" xfId="101"/>
    <cellStyle name="输出 2 2 6 13" xfId="102"/>
    <cellStyle name="链接单元格" xfId="103" builtinId="24"/>
    <cellStyle name="常规 107 2" xfId="104"/>
    <cellStyle name="常规 112 2" xfId="105"/>
    <cellStyle name="输入 2 4 4" xfId="106"/>
    <cellStyle name="常规 41 3 2" xfId="107"/>
    <cellStyle name="汇总" xfId="108" builtinId="25"/>
    <cellStyle name="好" xfId="109" builtinId="26"/>
    <cellStyle name="汇总 2 2 4 7" xfId="110"/>
    <cellStyle name="适中" xfId="111" builtinId="28"/>
    <cellStyle name="注释 2 3 5 3" xfId="112"/>
    <cellStyle name="注释 2 3 7" xfId="113"/>
    <cellStyle name="常规 68 2 2" xfId="114"/>
    <cellStyle name="汇总 2 2 3 10" xfId="115"/>
    <cellStyle name="注释 2 2 5 12" xfId="116"/>
    <cellStyle name="20% - 强调文字颜色 5" xfId="117" builtinId="46"/>
    <cellStyle name="汇总 2 6 13" xfId="118"/>
    <cellStyle name="输出 2 3 2 11" xfId="119"/>
    <cellStyle name="常规 8 2" xfId="120"/>
    <cellStyle name="常规 158" xfId="121"/>
    <cellStyle name="常规 163" xfId="122"/>
    <cellStyle name="计算 2 7 10" xfId="123"/>
    <cellStyle name="汇总 2 4 2" xfId="124"/>
    <cellStyle name="强调文字颜色 1" xfId="125" builtinId="29"/>
    <cellStyle name="汇总 2 2 2 3 7" xfId="126"/>
    <cellStyle name="输出 2 3 4 4" xfId="127"/>
    <cellStyle name="输出 2 2 6 12" xfId="128"/>
    <cellStyle name="20% - 强调文字颜色 1" xfId="129" builtinId="30"/>
    <cellStyle name="40% - 强调文字颜色 1" xfId="130" builtinId="31"/>
    <cellStyle name="注释 2 5 12" xfId="131"/>
    <cellStyle name="常规 52 2 3" xfId="132"/>
    <cellStyle name="20% - 强调文字颜色 2" xfId="133" builtinId="34"/>
    <cellStyle name="汇总 2 6 10" xfId="134"/>
    <cellStyle name="40% - 强调文字颜色 2" xfId="135" builtinId="35"/>
    <cellStyle name="注释 2 5 13" xfId="136"/>
    <cellStyle name="常规 165" xfId="137"/>
    <cellStyle name="常规 170" xfId="138"/>
    <cellStyle name="计算 2 7 12" xfId="139"/>
    <cellStyle name="汇总 2 4 4" xfId="140"/>
    <cellStyle name="强调文字颜色 3" xfId="141" builtinId="37"/>
    <cellStyle name="汇总 2 2 2 3 9" xfId="142"/>
    <cellStyle name="输出 2 3 4 6" xfId="143"/>
    <cellStyle name="输出 2 2 6 14" xfId="144"/>
    <cellStyle name="常规 166" xfId="145"/>
    <cellStyle name="常规 171" xfId="146"/>
    <cellStyle name="计算 2 7 13" xfId="147"/>
    <cellStyle name="汇总 2 4 5" xfId="148"/>
    <cellStyle name="强调文字颜色 4" xfId="149" builtinId="41"/>
    <cellStyle name="输出 2 3 4 7" xfId="150"/>
    <cellStyle name="输出 2 2 6 15" xfId="151"/>
    <cellStyle name="注释 2 2 5 11" xfId="152"/>
    <cellStyle name="20% - 强调文字颜色 4" xfId="153" builtinId="42"/>
    <cellStyle name="汇总 2 6 12" xfId="154"/>
    <cellStyle name="输出 2 3 2 10" xfId="155"/>
    <cellStyle name="常规 52 2 2 2" xfId="156"/>
    <cellStyle name="40% - 强调文字颜色 4" xfId="157" builtinId="43"/>
    <cellStyle name="注释 2 5 15" xfId="158"/>
    <cellStyle name="常规 26 3" xfId="159"/>
    <cellStyle name="常规 167" xfId="160"/>
    <cellStyle name="常规 172" xfId="161"/>
    <cellStyle name="计算 2 7 14" xfId="162"/>
    <cellStyle name="汇总 2 4 6" xfId="163"/>
    <cellStyle name="强调文字颜色 5" xfId="164" builtinId="45"/>
    <cellStyle name="输出 2 3 4 8" xfId="165"/>
    <cellStyle name="输出 2 2 6 16" xfId="166"/>
    <cellStyle name="40% - 强调文字颜色 5" xfId="167" builtinId="47"/>
    <cellStyle name="注释 2 5 16" xfId="168"/>
    <cellStyle name="常规 48 2" xfId="169"/>
    <cellStyle name="常规 53 2" xfId="170"/>
    <cellStyle name="60% - 强调文字颜色 5" xfId="171" builtinId="48"/>
    <cellStyle name="计算 2 2 2 2 11" xfId="172"/>
    <cellStyle name="计算 2 2 4 11" xfId="173"/>
    <cellStyle name="常规 168" xfId="174"/>
    <cellStyle name="常规 173" xfId="175"/>
    <cellStyle name="计算 2 7 15" xfId="176"/>
    <cellStyle name="汇总 2 4 7" xfId="177"/>
    <cellStyle name="强调文字颜色 6" xfId="178" builtinId="49"/>
    <cellStyle name="输出 2 3 4 9" xfId="179"/>
    <cellStyle name="40% - 强调文字颜色 6" xfId="180" builtinId="51"/>
    <cellStyle name="常规 53 3" xfId="181"/>
    <cellStyle name="60% - 强调文字颜色 6" xfId="182" builtinId="52"/>
    <cellStyle name="计算 2 2 2 2 12" xfId="183"/>
    <cellStyle name="计算 2 2 4 12" xfId="184"/>
    <cellStyle name="20% - 强调文字颜色 3 2 2" xfId="185"/>
    <cellStyle name="计算 2 15" xfId="186"/>
    <cellStyle name="40% - 强调文字颜色 1 2 2" xfId="187"/>
    <cellStyle name="计算 2 20" xfId="188"/>
    <cellStyle name="常规 147" xfId="189"/>
    <cellStyle name="常规 152" xfId="190"/>
    <cellStyle name="常规 202" xfId="191"/>
    <cellStyle name="输出 2 14" xfId="192"/>
    <cellStyle name="注释 2 3 4 14" xfId="193"/>
    <cellStyle name="汇总 2 3 2 12" xfId="194"/>
    <cellStyle name="20% - 强调文字颜色 2 2 2" xfId="195"/>
    <cellStyle name="常规 10 5" xfId="196"/>
    <cellStyle name="40% - 强调文字颜色 1 2" xfId="197"/>
    <cellStyle name="40% - 强调文字颜色 2 2" xfId="198"/>
    <cellStyle name="汇总 2 2 2 10" xfId="199"/>
    <cellStyle name="注释 2 2 4 12" xfId="200"/>
    <cellStyle name="汇总 2 5 13" xfId="201"/>
    <cellStyle name="输出 2 2 6 6" xfId="202"/>
    <cellStyle name="常规 3 2" xfId="203"/>
    <cellStyle name="汇总 2 14" xfId="204"/>
    <cellStyle name="20% - 强调文字颜色 4 2 2" xfId="205"/>
    <cellStyle name="汇总 2 3 5 11" xfId="206"/>
    <cellStyle name="20% - 强调文字颜色 3 2" xfId="207"/>
    <cellStyle name="输入 2 3 4 10" xfId="208"/>
    <cellStyle name="20% - 强调文字颜色 1 2 2" xfId="209"/>
    <cellStyle name="20% - 强调文字颜色 2 2" xfId="210"/>
    <cellStyle name="计算 2 6 16" xfId="211"/>
    <cellStyle name="常规 3" xfId="212"/>
    <cellStyle name="20% - 强调文字颜色 4 2" xfId="213"/>
    <cellStyle name="20% - 强调文字颜色 5 2" xfId="214"/>
    <cellStyle name="计算 2 2 2 19" xfId="215"/>
    <cellStyle name="常规 43 2 3" xfId="216"/>
    <cellStyle name="汇总 2 6 4" xfId="217"/>
    <cellStyle name="20% - 强调文字颜色 5 2 2" xfId="218"/>
    <cellStyle name="汇总 2 2 6 14" xfId="219"/>
    <cellStyle name="20% - 强调文字颜色 6 2" xfId="220"/>
    <cellStyle name="输出 2 4 13" xfId="221"/>
    <cellStyle name="20% - 强调文字颜色 6 2 2" xfId="222"/>
    <cellStyle name="40% - 强调文字颜色 2 2 2" xfId="223"/>
    <cellStyle name="40% - 强调文字颜色 3 2" xfId="224"/>
    <cellStyle name="常规 26 2 2" xfId="225"/>
    <cellStyle name="40% - 强调文字颜色 3 2 2" xfId="226"/>
    <cellStyle name="40% - 强调文字颜色 4 2 2" xfId="227"/>
    <cellStyle name="注释 2 2 6 11" xfId="228"/>
    <cellStyle name="汇总 2 7 12" xfId="229"/>
    <cellStyle name="输出 2 3 3 10" xfId="230"/>
    <cellStyle name="40% - 强调文字颜色 5 2" xfId="231"/>
    <cellStyle name="40% - 强调文字颜色 5 2 2" xfId="232"/>
    <cellStyle name="40% - 强调文字颜色 6 2" xfId="233"/>
    <cellStyle name="40% - 强调文字颜色 6 2 2" xfId="234"/>
    <cellStyle name="60% - 强调文字颜色 1 2" xfId="235"/>
    <cellStyle name="输入 2 4 11" xfId="236"/>
    <cellStyle name="计算 2 3 4 5" xfId="237"/>
    <cellStyle name="60% - 强调文字颜色 1 2 2" xfId="238"/>
    <cellStyle name="60% - 强调文字颜色 2 2" xfId="239"/>
    <cellStyle name="常规 5" xfId="240"/>
    <cellStyle name="60% - 强调文字颜色 3 2" xfId="241"/>
    <cellStyle name="60% - 强调文字颜色 3 2 2" xfId="242"/>
    <cellStyle name="60% - 强调文字颜色 4 2" xfId="243"/>
    <cellStyle name="60% - 强调文字颜色 4 2 2" xfId="244"/>
    <cellStyle name="常规 53 2 2" xfId="245"/>
    <cellStyle name="60% - 强调文字颜色 5 2" xfId="246"/>
    <cellStyle name="计算 2 2 2 4 8" xfId="247"/>
    <cellStyle name="输出 2 2 2 2 5" xfId="248"/>
    <cellStyle name="计算 2 2 6 8" xfId="249"/>
    <cellStyle name="常规 2 5 3" xfId="250"/>
    <cellStyle name="输出 2 6 5" xfId="251"/>
    <cellStyle name="注释 2 2 3 14" xfId="252"/>
    <cellStyle name="汇总 2 4 15" xfId="253"/>
    <cellStyle name="60% - 强调文字颜色 5 2 2" xfId="254"/>
    <cellStyle name="计算 2 3 5 13" xfId="255"/>
    <cellStyle name="常规 53 3 2" xfId="256"/>
    <cellStyle name="输入 2 3 5 12" xfId="257"/>
    <cellStyle name="60% - 强调文字颜色 6 2" xfId="258"/>
    <cellStyle name="输入 2 5 11" xfId="259"/>
    <cellStyle name="常规 126" xfId="260"/>
    <cellStyle name="常规 131" xfId="261"/>
    <cellStyle name="常规 53 3 2 2" xfId="262"/>
    <cellStyle name="汇总 2 2 6 12" xfId="263"/>
    <cellStyle name="常规 3 5 3" xfId="264"/>
    <cellStyle name="60% - 强调文字颜色 6 2 2" xfId="265"/>
    <cellStyle name="百分比 2" xfId="266"/>
    <cellStyle name="汇总 2 7 3" xfId="267"/>
    <cellStyle name="百分比 2 2" xfId="268"/>
    <cellStyle name="注释 2 2 2 17" xfId="269"/>
    <cellStyle name="汇总 2 3 18" xfId="270"/>
    <cellStyle name="计算 2 3 4 16" xfId="271"/>
    <cellStyle name="汇总 2 2 5 5" xfId="272"/>
    <cellStyle name="百分比 2 2 2" xfId="273"/>
    <cellStyle name="百分比 2 3" xfId="274"/>
    <cellStyle name="注释 2 2 2 18" xfId="275"/>
    <cellStyle name="汇总 2 3 19" xfId="276"/>
    <cellStyle name="汇总 2 2 5 6" xfId="277"/>
    <cellStyle name="百分比 3" xfId="278"/>
    <cellStyle name="汇总 2 7 4" xfId="279"/>
    <cellStyle name="汇总 2 2 6 5" xfId="280"/>
    <cellStyle name="注释 2 4 10" xfId="281"/>
    <cellStyle name="百分比 3 2" xfId="282"/>
    <cellStyle name="输出 2 2 8" xfId="283"/>
    <cellStyle name="输入 2 2 2 2 15" xfId="284"/>
    <cellStyle name="常规 46" xfId="285"/>
    <cellStyle name="常规 51" xfId="286"/>
    <cellStyle name="标题 1 2" xfId="287"/>
    <cellStyle name="注释 2 7 14" xfId="288"/>
    <cellStyle name="常规 46 2" xfId="289"/>
    <cellStyle name="常规 51 2" xfId="290"/>
    <cellStyle name="标题 1 2 2" xfId="291"/>
    <cellStyle name="标题 2 2" xfId="292"/>
    <cellStyle name="常规 96 2" xfId="293"/>
    <cellStyle name="常规 15 3" xfId="294"/>
    <cellStyle name="常规 20 3" xfId="295"/>
    <cellStyle name="标题 2 2 2" xfId="296"/>
    <cellStyle name="注释 2 2 3 8" xfId="297"/>
    <cellStyle name="标题 3 2" xfId="298"/>
    <cellStyle name="计算 2 2 2 4 4" xfId="299"/>
    <cellStyle name="计算 2 6 6" xfId="300"/>
    <cellStyle name="注释 2 3 3 8" xfId="301"/>
    <cellStyle name="标题 3 2 2" xfId="302"/>
    <cellStyle name="计算 2 2 6 4" xfId="303"/>
    <cellStyle name="注释 2 2 3 10" xfId="304"/>
    <cellStyle name="汇总 2 4 11" xfId="305"/>
    <cellStyle name="输出 2 2 2 2 8" xfId="306"/>
    <cellStyle name="标题 4 2" xfId="307"/>
    <cellStyle name="常规 2_3.拟新增清单_1" xfId="308"/>
    <cellStyle name="输出 2 6 8" xfId="309"/>
    <cellStyle name="计算 2 3 5 16" xfId="310"/>
    <cellStyle name="常规 34 4" xfId="311"/>
    <cellStyle name="标题 4 2 2" xfId="312"/>
    <cellStyle name="汇总 2 7 9" xfId="313"/>
    <cellStyle name="标题 5" xfId="314"/>
    <cellStyle name="输出 2 2 2 3 8" xfId="315"/>
    <cellStyle name="标题 5 2" xfId="316"/>
    <cellStyle name="汇总 2 2 11" xfId="317"/>
    <cellStyle name="差 2" xfId="318"/>
    <cellStyle name="输出 2 2 2 4 16" xfId="319"/>
    <cellStyle name="差 2 2" xfId="320"/>
    <cellStyle name="汇总 2 2 12" xfId="321"/>
    <cellStyle name="计算 2 3 3 10" xfId="322"/>
    <cellStyle name="差 3" xfId="323"/>
    <cellStyle name="差 3 2" xfId="324"/>
    <cellStyle name="汇总 2 2 6 9" xfId="325"/>
    <cellStyle name="注释 2 4 14" xfId="326"/>
    <cellStyle name="常规 108 2 2" xfId="327"/>
    <cellStyle name="常规 16 2" xfId="328"/>
    <cellStyle name="常规 21 2" xfId="329"/>
    <cellStyle name="常规 10" xfId="330"/>
    <cellStyle name="常规 97 2" xfId="331"/>
    <cellStyle name="常规 10 10" xfId="332"/>
    <cellStyle name="注释 2 4 15" xfId="333"/>
    <cellStyle name="常规 16 3" xfId="334"/>
    <cellStyle name="常规 21 3" xfId="335"/>
    <cellStyle name="常规 11" xfId="336"/>
    <cellStyle name="常规 16 2 2" xfId="337"/>
    <cellStyle name="常规 21 2 2" xfId="338"/>
    <cellStyle name="常规 10 2" xfId="339"/>
    <cellStyle name="常规 91 2" xfId="340"/>
    <cellStyle name="常规 86 2" xfId="341"/>
    <cellStyle name="常规 10 3" xfId="342"/>
    <cellStyle name="常规 10 4" xfId="343"/>
    <cellStyle name="常规 10 6" xfId="344"/>
    <cellStyle name="常规 10 7" xfId="345"/>
    <cellStyle name="常规 3 5 2 2" xfId="346"/>
    <cellStyle name="常规_Sheet1_1" xfId="347"/>
    <cellStyle name="输入 2 2 2 2 5" xfId="348"/>
    <cellStyle name="常规 102 2" xfId="349"/>
    <cellStyle name="常规 10 8" xfId="350"/>
    <cellStyle name="常规 10 9" xfId="351"/>
    <cellStyle name="常规 100" xfId="352"/>
    <cellStyle name="常规 100 2" xfId="353"/>
    <cellStyle name="常规 7 4" xfId="354"/>
    <cellStyle name="常规 101" xfId="355"/>
    <cellStyle name="汇总 2 2 3 12" xfId="356"/>
    <cellStyle name="注释 2 2 5 14" xfId="357"/>
    <cellStyle name="汇总 2 6 15" xfId="358"/>
    <cellStyle name="常规 101 2" xfId="359"/>
    <cellStyle name="输入 2 2 2 11" xfId="360"/>
    <cellStyle name="输出 2 3 2 13" xfId="361"/>
    <cellStyle name="常规 102" xfId="362"/>
    <cellStyle name="常规 103" xfId="363"/>
    <cellStyle name="常规 103 2" xfId="364"/>
    <cellStyle name="常规 104" xfId="365"/>
    <cellStyle name="常规 104 2" xfId="366"/>
    <cellStyle name="汇总 2 2 2 2 4" xfId="367"/>
    <cellStyle name="常规 15 2 2" xfId="368"/>
    <cellStyle name="常规 20 2 2" xfId="369"/>
    <cellStyle name="常规 105" xfId="370"/>
    <cellStyle name="常规 110" xfId="371"/>
    <cellStyle name="常规 105 2" xfId="372"/>
    <cellStyle name="常规 110 2" xfId="373"/>
    <cellStyle name="常规 106" xfId="374"/>
    <cellStyle name="常规 111" xfId="375"/>
    <cellStyle name="注释 2 6 14" xfId="376"/>
    <cellStyle name="常规 36 2" xfId="377"/>
    <cellStyle name="常规 41 2" xfId="378"/>
    <cellStyle name="汇总 2 2 4 12" xfId="379"/>
    <cellStyle name="常规 36 2 2" xfId="380"/>
    <cellStyle name="常规 41 2 2" xfId="381"/>
    <cellStyle name="注释 2 2 6 14" xfId="382"/>
    <cellStyle name="汇总 2 7 15" xfId="383"/>
    <cellStyle name="输入 2 3 4" xfId="384"/>
    <cellStyle name="常规 106 2" xfId="385"/>
    <cellStyle name="常规 111 2" xfId="386"/>
    <cellStyle name="输入 2 2 3 11" xfId="387"/>
    <cellStyle name="输出 2 3 3 13" xfId="388"/>
    <cellStyle name="常规 107" xfId="389"/>
    <cellStyle name="常规 112" xfId="390"/>
    <cellStyle name="注释 2 6 15" xfId="391"/>
    <cellStyle name="常规 36 3" xfId="392"/>
    <cellStyle name="常规 41 3" xfId="393"/>
    <cellStyle name="汇总 2 3 3 15" xfId="394"/>
    <cellStyle name="常规 107 2 2" xfId="395"/>
    <cellStyle name="输入 2 3 2 14" xfId="396"/>
    <cellStyle name="常规 41 3 2 2" xfId="397"/>
    <cellStyle name="常规 108" xfId="398"/>
    <cellStyle name="常规 113" xfId="399"/>
    <cellStyle name="检查单元格 2 2" xfId="400"/>
    <cellStyle name="汇总 2 3 2" xfId="401"/>
    <cellStyle name="注释 2 6 16" xfId="402"/>
    <cellStyle name="常规 41 4" xfId="403"/>
    <cellStyle name="常规 108 2" xfId="404"/>
    <cellStyle name="常规 113 2" xfId="405"/>
    <cellStyle name="常规 16" xfId="406"/>
    <cellStyle name="常规 21" xfId="407"/>
    <cellStyle name="汇总 2 3 2 2" xfId="408"/>
    <cellStyle name="常规 108 3" xfId="409"/>
    <cellStyle name="常规 17" xfId="410"/>
    <cellStyle name="常规 22" xfId="411"/>
    <cellStyle name="汇总 2 3 4 10" xfId="412"/>
    <cellStyle name="汇总 2 3 2 3" xfId="413"/>
    <cellStyle name="常规 109" xfId="414"/>
    <cellStyle name="常规 114" xfId="415"/>
    <cellStyle name="汇总 2 3 3" xfId="416"/>
    <cellStyle name="常规 109 2" xfId="417"/>
    <cellStyle name="常规 114 2" xfId="418"/>
    <cellStyle name="常规 66" xfId="419"/>
    <cellStyle name="常规 71" xfId="420"/>
    <cellStyle name="汇总 2 3 3 2" xfId="421"/>
    <cellStyle name="注释 2 3 14" xfId="422"/>
    <cellStyle name="常规 11 2" xfId="423"/>
    <cellStyle name="汇总 2 5 9" xfId="424"/>
    <cellStyle name="常规 11 2 2" xfId="425"/>
    <cellStyle name="常规 92 2" xfId="426"/>
    <cellStyle name="常规 87 2" xfId="427"/>
    <cellStyle name="注释 2 3 20" xfId="428"/>
    <cellStyle name="注释 2 3 15" xfId="429"/>
    <cellStyle name="常规 11 3" xfId="430"/>
    <cellStyle name="常规 115" xfId="431"/>
    <cellStyle name="常规 120" xfId="432"/>
    <cellStyle name="汇总 2 3 4" xfId="433"/>
    <cellStyle name="常规 115 2" xfId="434"/>
    <cellStyle name="常规 120 2" xfId="435"/>
    <cellStyle name="汇总 2 3 4 2" xfId="436"/>
    <cellStyle name="常规 116" xfId="437"/>
    <cellStyle name="常规 121" xfId="438"/>
    <cellStyle name="汇总 2 3 5" xfId="439"/>
    <cellStyle name="常规 116 2" xfId="440"/>
    <cellStyle name="常规 121 2" xfId="441"/>
    <cellStyle name="输入 2 2 4 11" xfId="442"/>
    <cellStyle name="汇总 2 3 5 2" xfId="443"/>
    <cellStyle name="输出 2 3 4 13" xfId="444"/>
    <cellStyle name="汇总 2 2 5 12" xfId="445"/>
    <cellStyle name="常规 117" xfId="446"/>
    <cellStyle name="常规 122" xfId="447"/>
    <cellStyle name="汇总 2 3 6" xfId="448"/>
    <cellStyle name="常规 117 2" xfId="449"/>
    <cellStyle name="常规 122 2" xfId="450"/>
    <cellStyle name="计算 2 3 2 8" xfId="451"/>
    <cellStyle name="常规 118" xfId="452"/>
    <cellStyle name="常规 123" xfId="453"/>
    <cellStyle name="汇总 2 3 7" xfId="454"/>
    <cellStyle name="常规 118 2" xfId="455"/>
    <cellStyle name="计算 2 3 3 8" xfId="456"/>
    <cellStyle name="常规 119" xfId="457"/>
    <cellStyle name="常规 124" xfId="458"/>
    <cellStyle name="汇总 2 3 8" xfId="459"/>
    <cellStyle name="常规 119 2" xfId="460"/>
    <cellStyle name="计算 2 3 4 8" xfId="461"/>
    <cellStyle name="常规 12" xfId="462"/>
    <cellStyle name="注释 2 6 3" xfId="463"/>
    <cellStyle name="汇总 2 2 2 9" xfId="464"/>
    <cellStyle name="常规 12 2" xfId="465"/>
    <cellStyle name="常规 93 2" xfId="466"/>
    <cellStyle name="常规 88 2" xfId="467"/>
    <cellStyle name="常规 12 3" xfId="468"/>
    <cellStyle name="常规 125" xfId="469"/>
    <cellStyle name="常规 130" xfId="470"/>
    <cellStyle name="汇总 2 3 9" xfId="471"/>
    <cellStyle name="常规 53 3 3" xfId="472"/>
    <cellStyle name="输入 2 3 5 13" xfId="473"/>
    <cellStyle name="常规 127" xfId="474"/>
    <cellStyle name="常规 132" xfId="475"/>
    <cellStyle name="常规 128" xfId="476"/>
    <cellStyle name="常规 133" xfId="477"/>
    <cellStyle name="常规 82 2" xfId="478"/>
    <cellStyle name="常规 77 2" xfId="479"/>
    <cellStyle name="输入 2 3 5 15" xfId="480"/>
    <cellStyle name="常规 129" xfId="481"/>
    <cellStyle name="常规 134" xfId="482"/>
    <cellStyle name="常规 33 2 2 2" xfId="483"/>
    <cellStyle name="常规 13" xfId="484"/>
    <cellStyle name="注释 2 7 3" xfId="485"/>
    <cellStyle name="汇总 2 2 3 9" xfId="486"/>
    <cellStyle name="常规 13 2" xfId="487"/>
    <cellStyle name="常规 13 2 2" xfId="488"/>
    <cellStyle name="注释 2 2 5 5" xfId="489"/>
    <cellStyle name="常规 48" xfId="490"/>
    <cellStyle name="常规 53" xfId="491"/>
    <cellStyle name="常规 94 2" xfId="492"/>
    <cellStyle name="常规 89 2" xfId="493"/>
    <cellStyle name="常规 13 3" xfId="494"/>
    <cellStyle name="常规 135" xfId="495"/>
    <cellStyle name="常规 140" xfId="496"/>
    <cellStyle name="常规 136" xfId="497"/>
    <cellStyle name="常规 141" xfId="498"/>
    <cellStyle name="计算 2 11" xfId="499"/>
    <cellStyle name="常规 138" xfId="500"/>
    <cellStyle name="常规 143" xfId="501"/>
    <cellStyle name="常规 5 3" xfId="502"/>
    <cellStyle name="输出 2 10" xfId="503"/>
    <cellStyle name="注释 2 3 4 10" xfId="504"/>
    <cellStyle name="常规 34 3 2" xfId="505"/>
    <cellStyle name="计算 2 12" xfId="506"/>
    <cellStyle name="常规 139" xfId="507"/>
    <cellStyle name="常规 144" xfId="508"/>
    <cellStyle name="常规 4 3 2" xfId="509"/>
    <cellStyle name="常规 5 4" xfId="510"/>
    <cellStyle name="输出 2 11" xfId="511"/>
    <cellStyle name="常规 14" xfId="512"/>
    <cellStyle name="汇总 2 2 4 9" xfId="513"/>
    <cellStyle name="常规 14 2" xfId="514"/>
    <cellStyle name="注释 2 3 5 5" xfId="515"/>
    <cellStyle name="常规 14 2 2" xfId="516"/>
    <cellStyle name="常规 95 2" xfId="517"/>
    <cellStyle name="常规 14 3" xfId="518"/>
    <cellStyle name="计算 2 13" xfId="519"/>
    <cellStyle name="常规 145" xfId="520"/>
    <cellStyle name="常规 150" xfId="521"/>
    <cellStyle name="常规 200" xfId="522"/>
    <cellStyle name="输出 2 12" xfId="523"/>
    <cellStyle name="注释 2 3 4 12" xfId="524"/>
    <cellStyle name="汇总 2 3 2 10" xfId="525"/>
    <cellStyle name="计算 2 14" xfId="526"/>
    <cellStyle name="常规 146" xfId="527"/>
    <cellStyle name="常规 151" xfId="528"/>
    <cellStyle name="常规 201" xfId="529"/>
    <cellStyle name="输出 2 13" xfId="530"/>
    <cellStyle name="注释 2 3 4 13" xfId="531"/>
    <cellStyle name="汇总 2 3 2 11" xfId="532"/>
    <cellStyle name="计算 2 16" xfId="533"/>
    <cellStyle name="计算 2 21" xfId="534"/>
    <cellStyle name="常规 148" xfId="535"/>
    <cellStyle name="常规 153" xfId="536"/>
    <cellStyle name="常规 203" xfId="537"/>
    <cellStyle name="输出 2 15" xfId="538"/>
    <cellStyle name="输出 2 20" xfId="539"/>
    <cellStyle name="注释 2 3 4 15" xfId="540"/>
    <cellStyle name="汇总 2 3 2 13" xfId="541"/>
    <cellStyle name="计算 2 17" xfId="542"/>
    <cellStyle name="计算 2 22" xfId="543"/>
    <cellStyle name="常规_2016新版清单_1" xfId="544"/>
    <cellStyle name="常规 149" xfId="545"/>
    <cellStyle name="常规 154" xfId="546"/>
    <cellStyle name="常规 204" xfId="547"/>
    <cellStyle name="输出 2 16" xfId="548"/>
    <cellStyle name="输出 2 21" xfId="549"/>
    <cellStyle name="注释 2 3 4 16" xfId="550"/>
    <cellStyle name="汇总 2 3 2 14" xfId="551"/>
    <cellStyle name="常规 15" xfId="552"/>
    <cellStyle name="常规 20" xfId="553"/>
    <cellStyle name="汇总 2 2 5 9" xfId="554"/>
    <cellStyle name="常规 15 2" xfId="555"/>
    <cellStyle name="常规 20 2" xfId="556"/>
    <cellStyle name="计算 2 18" xfId="557"/>
    <cellStyle name="计算 2 23" xfId="558"/>
    <cellStyle name="常规 155" xfId="559"/>
    <cellStyle name="常规 160" xfId="560"/>
    <cellStyle name="输出 2 17" xfId="561"/>
    <cellStyle name="输出 2 22" xfId="562"/>
    <cellStyle name="汇总 2 3 2 15" xfId="563"/>
    <cellStyle name="计算 2 19" xfId="564"/>
    <cellStyle name="常规 37 2" xfId="565"/>
    <cellStyle name="常规 42 2" xfId="566"/>
    <cellStyle name="常规 156" xfId="567"/>
    <cellStyle name="常规 161" xfId="568"/>
    <cellStyle name="输出 2 18" xfId="569"/>
    <cellStyle name="输出 2 23" xfId="570"/>
    <cellStyle name="汇总 2 3 2 16" xfId="571"/>
    <cellStyle name="常规 157" xfId="572"/>
    <cellStyle name="常规 162" xfId="573"/>
    <cellStyle name="输出 2 19" xfId="574"/>
    <cellStyle name="常规 37 3" xfId="575"/>
    <cellStyle name="常规 169" xfId="576"/>
    <cellStyle name="常规 174" xfId="577"/>
    <cellStyle name="计算 2 7 16" xfId="578"/>
    <cellStyle name="汇总 2 4 8" xfId="579"/>
    <cellStyle name="常规 55" xfId="580"/>
    <cellStyle name="常规 60" xfId="581"/>
    <cellStyle name="常规 17 2" xfId="582"/>
    <cellStyle name="常规 22 2" xfId="583"/>
    <cellStyle name="常规 55 2" xfId="584"/>
    <cellStyle name="汇总 2 3 10" xfId="585"/>
    <cellStyle name="常规 17 2 2" xfId="586"/>
    <cellStyle name="常规 22 2 2" xfId="587"/>
    <cellStyle name="常规 56" xfId="588"/>
    <cellStyle name="常规 61" xfId="589"/>
    <cellStyle name="常规 98 2" xfId="590"/>
    <cellStyle name="注释 2 12" xfId="591"/>
    <cellStyle name="常规 17 3" xfId="592"/>
    <cellStyle name="常规 22 3" xfId="593"/>
    <cellStyle name="常规 175" xfId="594"/>
    <cellStyle name="常规 180" xfId="595"/>
    <cellStyle name="汇总 2 4 9" xfId="596"/>
    <cellStyle name="常规 176" xfId="597"/>
    <cellStyle name="常规 181" xfId="598"/>
    <cellStyle name="常规 177" xfId="599"/>
    <cellStyle name="常规 182" xfId="600"/>
    <cellStyle name="计算 2 2 2 5 10" xfId="601"/>
    <cellStyle name="常规 178" xfId="602"/>
    <cellStyle name="常规 183" xfId="603"/>
    <cellStyle name="常规 83 2" xfId="604"/>
    <cellStyle name="常规 78 2" xfId="605"/>
    <cellStyle name="计算 2 2 2 5 11" xfId="606"/>
    <cellStyle name="常规 179" xfId="607"/>
    <cellStyle name="常规 184" xfId="608"/>
    <cellStyle name="常规 18" xfId="609"/>
    <cellStyle name="常规 23" xfId="610"/>
    <cellStyle name="汇总 2 3 4 11" xfId="611"/>
    <cellStyle name="汇总 2 3 2 4" xfId="612"/>
    <cellStyle name="常规 18 2" xfId="613"/>
    <cellStyle name="常规 23 2" xfId="614"/>
    <cellStyle name="常规 19 3" xfId="615"/>
    <cellStyle name="常规 24 3" xfId="616"/>
    <cellStyle name="常规 18 2 2" xfId="617"/>
    <cellStyle name="常规 99 2" xfId="618"/>
    <cellStyle name="常规 18 3" xfId="619"/>
    <cellStyle name="常规 23 3" xfId="620"/>
    <cellStyle name="计算 2 2 2 5 12" xfId="621"/>
    <cellStyle name="常规 185" xfId="622"/>
    <cellStyle name="常规 190" xfId="623"/>
    <cellStyle name="计算 2 2 2 5 13" xfId="624"/>
    <cellStyle name="常规 186" xfId="625"/>
    <cellStyle name="常规 191" xfId="626"/>
    <cellStyle name="计算 2 2 2 5 14" xfId="627"/>
    <cellStyle name="常规 187" xfId="628"/>
    <cellStyle name="常规 192" xfId="629"/>
    <cellStyle name="常规 6 2" xfId="630"/>
    <cellStyle name="计算 2 2 2 5 15" xfId="631"/>
    <cellStyle name="常规 188" xfId="632"/>
    <cellStyle name="常规 193" xfId="633"/>
    <cellStyle name="常规 6 3" xfId="634"/>
    <cellStyle name="计算 2 2 2 5 16" xfId="635"/>
    <cellStyle name="常规 189" xfId="636"/>
    <cellStyle name="常规 194" xfId="637"/>
    <cellStyle name="常规 19" xfId="638"/>
    <cellStyle name="常规 24" xfId="639"/>
    <cellStyle name="汇总 2 3 4 12" xfId="640"/>
    <cellStyle name="汇总 2 3 2 5" xfId="641"/>
    <cellStyle name="常规 19 2" xfId="642"/>
    <cellStyle name="常规 24 2" xfId="643"/>
    <cellStyle name="输出 2 2 5 4" xfId="644"/>
    <cellStyle name="常规 19 2 2" xfId="645"/>
    <cellStyle name="常规 24 2 2" xfId="646"/>
    <cellStyle name="常规 196" xfId="647"/>
    <cellStyle name="注释 2 2 2 2 11" xfId="648"/>
    <cellStyle name="常规 197" xfId="649"/>
    <cellStyle name="注释 2 2 2 2 12" xfId="650"/>
    <cellStyle name="常规 198" xfId="651"/>
    <cellStyle name="注释 2 2 2 2 13" xfId="652"/>
    <cellStyle name="常规 199" xfId="653"/>
    <cellStyle name="注释 2 2 2 2 14" xfId="654"/>
    <cellStyle name="计算 2 6 15" xfId="655"/>
    <cellStyle name="常规 2" xfId="656"/>
    <cellStyle name="常规 2 2" xfId="657"/>
    <cellStyle name="常规 37" xfId="658"/>
    <cellStyle name="常规 42" xfId="659"/>
    <cellStyle name="注释 2 2 2 2 8" xfId="660"/>
    <cellStyle name="输入 2 2 2 2 11" xfId="661"/>
    <cellStyle name="注释 2 3 2 10" xfId="662"/>
    <cellStyle name="计算 2 3 9" xfId="663"/>
    <cellStyle name="计算 2 2 3 7" xfId="664"/>
    <cellStyle name="输入 2 3 18" xfId="665"/>
    <cellStyle name="常规 2 2 2" xfId="666"/>
    <cellStyle name="输出 2 3 4" xfId="667"/>
    <cellStyle name="常规 2 3" xfId="668"/>
    <cellStyle name="计算 2 2 2 2 7" xfId="669"/>
    <cellStyle name="计算 2 2 5 15" xfId="670"/>
    <cellStyle name="计算 2 4 9" xfId="671"/>
    <cellStyle name="计算 2 2 2 3 15" xfId="672"/>
    <cellStyle name="计算 2 2 4 7" xfId="673"/>
    <cellStyle name="常规 2 3 2" xfId="674"/>
    <cellStyle name="输出 2 4 4" xfId="675"/>
    <cellStyle name="常规 2 37" xfId="676"/>
    <cellStyle name="常规 2 37 2" xfId="677"/>
    <cellStyle name="常规 2 4" xfId="678"/>
    <cellStyle name="计算 2 2 2 3 7" xfId="679"/>
    <cellStyle name="计算 2 5 9" xfId="680"/>
    <cellStyle name="计算 2 2 5 7" xfId="681"/>
    <cellStyle name="常规 2 4 2" xfId="682"/>
    <cellStyle name="输出 2 5 4" xfId="683"/>
    <cellStyle name="常规 2 5" xfId="684"/>
    <cellStyle name="计算 2 2 2 4 7" xfId="685"/>
    <cellStyle name="计算 2 6 9" xfId="686"/>
    <cellStyle name="输出 2 2 2 2 4" xfId="687"/>
    <cellStyle name="计算 2 2 6 7" xfId="688"/>
    <cellStyle name="常规 2 5 2" xfId="689"/>
    <cellStyle name="输出 2 6 4" xfId="690"/>
    <cellStyle name="注释 2 2 3 13" xfId="691"/>
    <cellStyle name="汇总 2 4 14" xfId="692"/>
    <cellStyle name="计算 2 3 5 12" xfId="693"/>
    <cellStyle name="常规 2 5 2 2" xfId="694"/>
    <cellStyle name="汇总 2 7" xfId="695"/>
    <cellStyle name="常规 2 6" xfId="696"/>
    <cellStyle name="常规 2 7" xfId="697"/>
    <cellStyle name="注释 2 2 2 13" xfId="698"/>
    <cellStyle name="汇总 2 3 14" xfId="699"/>
    <cellStyle name="计算 2 3 4 12" xfId="700"/>
    <cellStyle name="常规 24 2 2 2" xfId="701"/>
    <cellStyle name="输出 2 2 5 5" xfId="702"/>
    <cellStyle name="常规 24 2 3" xfId="703"/>
    <cellStyle name="常规 25" xfId="704"/>
    <cellStyle name="常规 30" xfId="705"/>
    <cellStyle name="汇总 2 3 4 13" xfId="706"/>
    <cellStyle name="汇总 2 3 2 6" xfId="707"/>
    <cellStyle name="常规 25 2" xfId="708"/>
    <cellStyle name="常规 30 2" xfId="709"/>
    <cellStyle name="计算 2 2 3 13" xfId="710"/>
    <cellStyle name="汇总 2 2 2 4 7" xfId="711"/>
    <cellStyle name="输出 2 3 5 4" xfId="712"/>
    <cellStyle name="常规 25 2 2" xfId="713"/>
    <cellStyle name="汇总 2 2 7" xfId="714"/>
    <cellStyle name="常规 25 2 2 2" xfId="715"/>
    <cellStyle name="计算 2 2 3 14" xfId="716"/>
    <cellStyle name="汇总 2 2 2 4 8" xfId="717"/>
    <cellStyle name="输出 2 3 5 5" xfId="718"/>
    <cellStyle name="常规 25 2 3" xfId="719"/>
    <cellStyle name="常规 25 3" xfId="720"/>
    <cellStyle name="常规 27" xfId="721"/>
    <cellStyle name="常规 32" xfId="722"/>
    <cellStyle name="注释 2 2 2 2 3" xfId="723"/>
    <cellStyle name="汇总 2 3 4 15" xfId="724"/>
    <cellStyle name="汇总 2 3 2 8" xfId="725"/>
    <cellStyle name="常规 27 2" xfId="726"/>
    <cellStyle name="常规 32 2" xfId="727"/>
    <cellStyle name="常规 28" xfId="728"/>
    <cellStyle name="常规 33" xfId="729"/>
    <cellStyle name="注释 2 2 2 2 4" xfId="730"/>
    <cellStyle name="汇总 2 3 4 16" xfId="731"/>
    <cellStyle name="汇总 2 3 2 9" xfId="732"/>
    <cellStyle name="常规 57 2" xfId="733"/>
    <cellStyle name="常规 62 2" xfId="734"/>
    <cellStyle name="输入 2 3 3 15" xfId="735"/>
    <cellStyle name="常规 28 2" xfId="736"/>
    <cellStyle name="常规 33 2" xfId="737"/>
    <cellStyle name="常规 29" xfId="738"/>
    <cellStyle name="常规 34" xfId="739"/>
    <cellStyle name="注释 2 2 2 2 5" xfId="740"/>
    <cellStyle name="常规 29 2" xfId="741"/>
    <cellStyle name="常规 34 2" xfId="742"/>
    <cellStyle name="常规 33 2 3" xfId="743"/>
    <cellStyle name="常规 3 2 2" xfId="744"/>
    <cellStyle name="汇总 2 2 2 11" xfId="745"/>
    <cellStyle name="注释 2 2 4 13" xfId="746"/>
    <cellStyle name="汇总 2 5 14" xfId="747"/>
    <cellStyle name="输出 2 2 6 7" xfId="748"/>
    <cellStyle name="常规 3 3" xfId="749"/>
    <cellStyle name="常规 3 3 2" xfId="750"/>
    <cellStyle name="输出 2 2 5 15" xfId="751"/>
    <cellStyle name="汇总 2 2 2 12" xfId="752"/>
    <cellStyle name="注释 2 2 4 14" xfId="753"/>
    <cellStyle name="汇总 2 5 15" xfId="754"/>
    <cellStyle name="输出 2 2 6 8" xfId="755"/>
    <cellStyle name="常规 3 4" xfId="756"/>
    <cellStyle name="常规 3 4 2" xfId="757"/>
    <cellStyle name="计算 2 2 2 21" xfId="758"/>
    <cellStyle name="计算 2 2 2 16" xfId="759"/>
    <cellStyle name="汇总 2 2 2 13" xfId="760"/>
    <cellStyle name="注释 2 2 4 15" xfId="761"/>
    <cellStyle name="汇总 2 5 16" xfId="762"/>
    <cellStyle name="输出 2 2 6 9" xfId="763"/>
    <cellStyle name="常规 3 5" xfId="764"/>
    <cellStyle name="汇总 2 2 6 11" xfId="765"/>
    <cellStyle name="常规 3 5 2" xfId="766"/>
    <cellStyle name="汇总 2 2 2 14" xfId="767"/>
    <cellStyle name="注释 2 2 4 16" xfId="768"/>
    <cellStyle name="常规 3 6" xfId="769"/>
    <cellStyle name="常规 36" xfId="770"/>
    <cellStyle name="常规 41" xfId="771"/>
    <cellStyle name="注释 2 2 2 2 7" xfId="772"/>
    <cellStyle name="输入 2 2 2 2 10" xfId="773"/>
    <cellStyle name="计算 2 3 8" xfId="774"/>
    <cellStyle name="计算 2 2 3 6" xfId="775"/>
    <cellStyle name="常规 32 2 2" xfId="776"/>
    <cellStyle name="输入 2 3 17" xfId="777"/>
    <cellStyle name="输出 2 3 3" xfId="778"/>
    <cellStyle name="常规 32 3" xfId="779"/>
    <cellStyle name="常规 33 2 2" xfId="780"/>
    <cellStyle name="常规 33 3" xfId="781"/>
    <cellStyle name="常规 4 3" xfId="782"/>
    <cellStyle name="常规 34 2 2" xfId="783"/>
    <cellStyle name="常规 34 3" xfId="784"/>
    <cellStyle name="常规 35" xfId="785"/>
    <cellStyle name="常规 40" xfId="786"/>
    <cellStyle name="注释 2 2 2 2 6" xfId="787"/>
    <cellStyle name="汇总 2 2 2 19" xfId="788"/>
    <cellStyle name="常规 35 2" xfId="789"/>
    <cellStyle name="常规 40 2" xfId="790"/>
    <cellStyle name="常规 35 3" xfId="791"/>
    <cellStyle name="常规 37 2 2" xfId="792"/>
    <cellStyle name="计算 2 2 5 9" xfId="793"/>
    <cellStyle name="计算 2 2 2 3 9" xfId="794"/>
    <cellStyle name="常规 38" xfId="795"/>
    <cellStyle name="常规 43" xfId="796"/>
    <cellStyle name="注释 2 2 2 2 9" xfId="797"/>
    <cellStyle name="输入 2 2 2 2 12" xfId="798"/>
    <cellStyle name="常规 38 2" xfId="799"/>
    <cellStyle name="常规 43 2" xfId="800"/>
    <cellStyle name="常规 39 2" xfId="801"/>
    <cellStyle name="常规 44 2" xfId="802"/>
    <cellStyle name="常规 4" xfId="803"/>
    <cellStyle name="常规 4 2" xfId="804"/>
    <cellStyle name="常规 4 2 2" xfId="805"/>
    <cellStyle name="常规 4 4" xfId="806"/>
    <cellStyle name="输入 2 4 5" xfId="807"/>
    <cellStyle name="常规 41 3 3" xfId="808"/>
    <cellStyle name="计算 2 2 2 18" xfId="809"/>
    <cellStyle name="常规 43 2 2" xfId="810"/>
    <cellStyle name="计算 2 3 5 9" xfId="811"/>
    <cellStyle name="输出 2 2 2 3 12" xfId="812"/>
    <cellStyle name="汇总 2 5 4" xfId="813"/>
    <cellStyle name="输出 2 7 12" xfId="814"/>
    <cellStyle name="常规 43 2 2 2" xfId="815"/>
    <cellStyle name="常规 43 3" xfId="816"/>
    <cellStyle name="输入 2 2 2 2 14" xfId="817"/>
    <cellStyle name="常规 45" xfId="818"/>
    <cellStyle name="常规 50" xfId="819"/>
    <cellStyle name="常规 45 2" xfId="820"/>
    <cellStyle name="常规 50 2" xfId="821"/>
    <cellStyle name="输入 2 2 2 2 16" xfId="822"/>
    <cellStyle name="常规 47" xfId="823"/>
    <cellStyle name="常规 52" xfId="824"/>
    <cellStyle name="汇总 2 3 3 16" xfId="825"/>
    <cellStyle name="常规 47 2" xfId="826"/>
    <cellStyle name="常规 52 2" xfId="827"/>
    <cellStyle name="输入 2 3 2 15" xfId="828"/>
    <cellStyle name="常规 49" xfId="829"/>
    <cellStyle name="常规 54" xfId="830"/>
    <cellStyle name="常规 5 3 2" xfId="831"/>
    <cellStyle name="注释 2 5 11" xfId="832"/>
    <cellStyle name="常规 52 2 2" xfId="833"/>
    <cellStyle name="输出 2 7 9" xfId="834"/>
    <cellStyle name="常规 52 3" xfId="835"/>
    <cellStyle name="常规 59 2 2" xfId="836"/>
    <cellStyle name="输入 2 3 2 16" xfId="837"/>
    <cellStyle name="常规 52 3 2" xfId="838"/>
    <cellStyle name="常规 52 4" xfId="839"/>
    <cellStyle name="常规 53 4" xfId="840"/>
    <cellStyle name="汇总 2 2 2 2 11" xfId="841"/>
    <cellStyle name="常规 54 3" xfId="842"/>
    <cellStyle name="常规 56 2" xfId="843"/>
    <cellStyle name="常规 61 2" xfId="844"/>
    <cellStyle name="常规 57" xfId="845"/>
    <cellStyle name="常规 62" xfId="846"/>
    <cellStyle name="常规 58" xfId="847"/>
    <cellStyle name="常规 63" xfId="848"/>
    <cellStyle name="常规 83" xfId="849"/>
    <cellStyle name="常规 78" xfId="850"/>
    <cellStyle name="注释 2 2 2 3 4" xfId="851"/>
    <cellStyle name="注释 2 2 2 4 16" xfId="852"/>
    <cellStyle name="汇总 2 3 3 9" xfId="853"/>
    <cellStyle name="常规 58 2" xfId="854"/>
    <cellStyle name="常规 63 2" xfId="855"/>
    <cellStyle name="常规 59" xfId="856"/>
    <cellStyle name="常规 64" xfId="857"/>
    <cellStyle name="注释 2 2 2 4 4" xfId="858"/>
    <cellStyle name="汇总 2 3 4 9" xfId="859"/>
    <cellStyle name="汇总 2 2 2 3 10" xfId="860"/>
    <cellStyle name="常规 59 2" xfId="861"/>
    <cellStyle name="常规 64 2" xfId="862"/>
    <cellStyle name="注释 2 2 2 4 5" xfId="863"/>
    <cellStyle name="汇总 2 2 2 3 11" xfId="864"/>
    <cellStyle name="常规 59 3" xfId="865"/>
    <cellStyle name="汇总 2 2 4 13" xfId="866"/>
    <cellStyle name="注释 2 2 6 15" xfId="867"/>
    <cellStyle name="汇总 2 7 16" xfId="868"/>
    <cellStyle name="常规 6 2 2" xfId="869"/>
    <cellStyle name="输入 2 3 5" xfId="870"/>
    <cellStyle name="常规 65" xfId="871"/>
    <cellStyle name="常规 70" xfId="872"/>
    <cellStyle name="注释 2 2 2 5 4" xfId="873"/>
    <cellStyle name="汇总 2 3 5 9" xfId="874"/>
    <cellStyle name="常规 65 2" xfId="875"/>
    <cellStyle name="常规 70 2" xfId="876"/>
    <cellStyle name="常规 66 2" xfId="877"/>
    <cellStyle name="常规 71 2" xfId="878"/>
    <cellStyle name="常规 67" xfId="879"/>
    <cellStyle name="常规 72" xfId="880"/>
    <cellStyle name="注释 2 2 2 4 10" xfId="881"/>
    <cellStyle name="汇总 2 3 3 3" xfId="882"/>
    <cellStyle name="警告文本 2 2" xfId="883"/>
    <cellStyle name="汇总 2 3 5 16" xfId="884"/>
    <cellStyle name="常规 67 2" xfId="885"/>
    <cellStyle name="常规 72 2" xfId="886"/>
    <cellStyle name="输入 2 3 4 15" xfId="887"/>
    <cellStyle name="汇总 2 2 3" xfId="888"/>
    <cellStyle name="输入 2 2 6 7" xfId="889"/>
    <cellStyle name="常规 67 2 2" xfId="890"/>
    <cellStyle name="常规 67 3" xfId="891"/>
    <cellStyle name="输入 2 3 4 16" xfId="892"/>
    <cellStyle name="常规 68" xfId="893"/>
    <cellStyle name="常规 73" xfId="894"/>
    <cellStyle name="注释 2 2 2 4 11" xfId="895"/>
    <cellStyle name="汇总 2 3 3 4" xfId="896"/>
    <cellStyle name="常规 68 2" xfId="897"/>
    <cellStyle name="常规 73 2" xfId="898"/>
    <cellStyle name="计算 2 2 10" xfId="899"/>
    <cellStyle name="常规 68 3" xfId="900"/>
    <cellStyle name="常规 69" xfId="901"/>
    <cellStyle name="常规 74" xfId="902"/>
    <cellStyle name="注释 2 2 2 4 12" xfId="903"/>
    <cellStyle name="汇总 2 3 3 5" xfId="904"/>
    <cellStyle name="汇总 2 2 2 4 10" xfId="905"/>
    <cellStyle name="常规 69 2" xfId="906"/>
    <cellStyle name="常规 74 2" xfId="907"/>
    <cellStyle name="常规 7" xfId="908"/>
    <cellStyle name="计算 2 2 6 10" xfId="909"/>
    <cellStyle name="计算 2 2 2 4 10" xfId="910"/>
    <cellStyle name="常规 7 2" xfId="911"/>
    <cellStyle name="常规 7 2 2" xfId="912"/>
    <cellStyle name="常规 80" xfId="913"/>
    <cellStyle name="常规 75" xfId="914"/>
    <cellStyle name="注释 2 2 2 4 13" xfId="915"/>
    <cellStyle name="汇总 2 3 3 6" xfId="916"/>
    <cellStyle name="常规 80 2" xfId="917"/>
    <cellStyle name="常规 75 2" xfId="918"/>
    <cellStyle name="汇总 2 11" xfId="919"/>
    <cellStyle name="常规 81" xfId="920"/>
    <cellStyle name="常规 76" xfId="921"/>
    <cellStyle name="注释 2 2 2 3 2" xfId="922"/>
    <cellStyle name="注释 2 2 2 4 14" xfId="923"/>
    <cellStyle name="汇总 2 3 3 7" xfId="924"/>
    <cellStyle name="常规 81 2" xfId="925"/>
    <cellStyle name="常规 76 2" xfId="926"/>
    <cellStyle name="常规 82" xfId="927"/>
    <cellStyle name="常规 77" xfId="928"/>
    <cellStyle name="注释 2 2 2 3 3" xfId="929"/>
    <cellStyle name="注释 2 2 2 4 15" xfId="930"/>
    <cellStyle name="汇总 2 3 3 8" xfId="931"/>
    <cellStyle name="常规 84" xfId="932"/>
    <cellStyle name="常规 79" xfId="933"/>
    <cellStyle name="注释 2 2 2 3 5" xfId="934"/>
    <cellStyle name="汇总 2 2 2 5 10" xfId="935"/>
    <cellStyle name="输入 2 3 5 4" xfId="936"/>
    <cellStyle name="注释 2 2 4" xfId="937"/>
    <cellStyle name="常规 84 2" xfId="938"/>
    <cellStyle name="常规 79 2" xfId="939"/>
    <cellStyle name="常规 8" xfId="940"/>
    <cellStyle name="计算 2 2 6 11" xfId="941"/>
    <cellStyle name="计算 2 2 2 4 11" xfId="942"/>
    <cellStyle name="输入 2 2 2 5 13" xfId="943"/>
    <cellStyle name="常规 83 2 2" xfId="944"/>
    <cellStyle name="注释 2 2 4 2" xfId="945"/>
    <cellStyle name="常规 84 2 2" xfId="946"/>
    <cellStyle name="常规 90 2" xfId="947"/>
    <cellStyle name="常规 85 2" xfId="948"/>
    <cellStyle name="输出 2" xfId="949"/>
    <cellStyle name="常规 91" xfId="950"/>
    <cellStyle name="常规 86" xfId="951"/>
    <cellStyle name="输出 2 2 2 5 11" xfId="952"/>
    <cellStyle name="注释 2 2 2 3 7" xfId="953"/>
    <cellStyle name="常规 92" xfId="954"/>
    <cellStyle name="常规 87" xfId="955"/>
    <cellStyle name="输出 2 2 2 5 12" xfId="956"/>
    <cellStyle name="注释 2 2 2 3 8" xfId="957"/>
    <cellStyle name="常规 93" xfId="958"/>
    <cellStyle name="常规 88" xfId="959"/>
    <cellStyle name="输出 2 2 2 5 13" xfId="960"/>
    <cellStyle name="注释 2 2 2 3 9" xfId="961"/>
    <cellStyle name="常规 94" xfId="962"/>
    <cellStyle name="常规 89" xfId="963"/>
    <cellStyle name="输出 2 2 2 5 14" xfId="964"/>
    <cellStyle name="常规 9" xfId="965"/>
    <cellStyle name="计算 2 2 6 12" xfId="966"/>
    <cellStyle name="计算 2 2 2 4 12" xfId="967"/>
    <cellStyle name="常规 9 2" xfId="968"/>
    <cellStyle name="常规 9 2 2_2017市级目录" xfId="969"/>
    <cellStyle name="常规 95" xfId="970"/>
    <cellStyle name="输出 2 2 2 5 15" xfId="971"/>
    <cellStyle name="常规 96" xfId="972"/>
    <cellStyle name="输出 2 2 2 5 16" xfId="973"/>
    <cellStyle name="常规 97" xfId="974"/>
    <cellStyle name="常规 98" xfId="975"/>
    <cellStyle name="常规 99" xfId="976"/>
    <cellStyle name="常规_2016新版清单" xfId="977"/>
    <cellStyle name="计算 2 2 18" xfId="978"/>
    <cellStyle name="常规_Sheet1" xfId="979"/>
    <cellStyle name="计算 2 6 3" xfId="980"/>
    <cellStyle name="注释 2 3 3 5" xfId="981"/>
    <cellStyle name="好 2" xfId="982"/>
    <cellStyle name="注释 2 2 2 9" xfId="983"/>
    <cellStyle name="注释 2 2 6 10" xfId="984"/>
    <cellStyle name="汇总 2 7 11" xfId="985"/>
    <cellStyle name="好 2 2" xfId="986"/>
    <cellStyle name="计算 2 2 2 4 2" xfId="987"/>
    <cellStyle name="计算 2 6 4" xfId="988"/>
    <cellStyle name="注释 2 3 3 6" xfId="989"/>
    <cellStyle name="好 3" xfId="990"/>
    <cellStyle name="计算 2 2 6 2" xfId="991"/>
    <cellStyle name="好 3 2" xfId="992"/>
    <cellStyle name="汇总 2" xfId="993"/>
    <cellStyle name="汇总 2 10" xfId="994"/>
    <cellStyle name="汇总 2 12" xfId="995"/>
    <cellStyle name="汇总 2 13" xfId="996"/>
    <cellStyle name="汇总 2 20" xfId="997"/>
    <cellStyle name="汇总 2 15" xfId="998"/>
    <cellStyle name="汇总 2 21" xfId="999"/>
    <cellStyle name="汇总 2 16" xfId="1000"/>
    <cellStyle name="汇总 2 22" xfId="1001"/>
    <cellStyle name="汇总 2 17" xfId="1002"/>
    <cellStyle name="汇总 2 23" xfId="1003"/>
    <cellStyle name="汇总 2 18" xfId="1004"/>
    <cellStyle name="汇总 2 19" xfId="1005"/>
    <cellStyle name="汇总 2 2" xfId="1006"/>
    <cellStyle name="汇总 2 2 10" xfId="1007"/>
    <cellStyle name="汇总 2 2 13" xfId="1008"/>
    <cellStyle name="计算 2 3 3 11" xfId="1009"/>
    <cellStyle name="汇总 2 2 14" xfId="1010"/>
    <cellStyle name="计算 2 3 3 12" xfId="1011"/>
    <cellStyle name="汇总 2 2 22" xfId="1012"/>
    <cellStyle name="汇总 2 2 17" xfId="1013"/>
    <cellStyle name="计算 2 3 3 15" xfId="1014"/>
    <cellStyle name="汇总 2 2 18" xfId="1015"/>
    <cellStyle name="计算 2 3 3 16" xfId="1016"/>
    <cellStyle name="汇总 2 2 19" xfId="1017"/>
    <cellStyle name="汇总 2 2 2" xfId="1018"/>
    <cellStyle name="输入 2 2 6 6" xfId="1019"/>
    <cellStyle name="汇总 2 2 2 20" xfId="1020"/>
    <cellStyle name="汇总 2 2 2 15" xfId="1021"/>
    <cellStyle name="汇总 2 2 2 21" xfId="1022"/>
    <cellStyle name="汇总 2 2 2 16" xfId="1023"/>
    <cellStyle name="汇总 2 2 2 17" xfId="1024"/>
    <cellStyle name="汇总 2 2 2 18" xfId="1025"/>
    <cellStyle name="汇总 2 2 2 2" xfId="1026"/>
    <cellStyle name="汇总 2 2 2 2 12" xfId="1027"/>
    <cellStyle name="汇总 2 2 2 2 13" xfId="1028"/>
    <cellStyle name="汇总 2 2 2 2 14" xfId="1029"/>
    <cellStyle name="汇总 2 2 2 2 15" xfId="1030"/>
    <cellStyle name="汇总 2 2 2 2 16" xfId="1031"/>
    <cellStyle name="汇总 2 2 2 2 2" xfId="1032"/>
    <cellStyle name="汇总 2 2 2 2 3" xfId="1033"/>
    <cellStyle name="汇总 2 2 2 2 5" xfId="1034"/>
    <cellStyle name="输出 2 3 3 2" xfId="1035"/>
    <cellStyle name="汇总 2 2 2 2 6" xfId="1036"/>
    <cellStyle name="输出 2 3 3 3" xfId="1037"/>
    <cellStyle name="汇总 2 2 2 2 7" xfId="1038"/>
    <cellStyle name="输出 2 3 3 4" xfId="1039"/>
    <cellStyle name="汇总 2 2 2 2 8" xfId="1040"/>
    <cellStyle name="输出 2 3 3 5" xfId="1041"/>
    <cellStyle name="汇总 2 2 2 2 9" xfId="1042"/>
    <cellStyle name="输出 2 3 3 6" xfId="1043"/>
    <cellStyle name="汇总 2 2 2 3" xfId="1044"/>
    <cellStyle name="注释 2 2 2 4 6" xfId="1045"/>
    <cellStyle name="汇总 2 2 2 3 12" xfId="1046"/>
    <cellStyle name="注释 2 2 2 4 7" xfId="1047"/>
    <cellStyle name="汇总 2 2 2 3 13" xfId="1048"/>
    <cellStyle name="注释 2 2 2 4 8" xfId="1049"/>
    <cellStyle name="汇总 2 2 2 3 14" xfId="1050"/>
    <cellStyle name="注释 2 2 2 4 9" xfId="1051"/>
    <cellStyle name="汇总 2 2 2 3 15" xfId="1052"/>
    <cellStyle name="汇总 2 2 2 3 16" xfId="1053"/>
    <cellStyle name="汇总 2 2 2 3 2" xfId="1054"/>
    <cellStyle name="汇总 2 2 2 3 3" xfId="1055"/>
    <cellStyle name="汇总 2 2 2 3 4" xfId="1056"/>
    <cellStyle name="汇总 2 2 2 3 5" xfId="1057"/>
    <cellStyle name="输出 2 3 4 2" xfId="1058"/>
    <cellStyle name="输出 2 2 6 10" xfId="1059"/>
    <cellStyle name="汇总 2 2 2 3 6" xfId="1060"/>
    <cellStyle name="输出 2 3 4 3" xfId="1061"/>
    <cellStyle name="输出 2 2 6 11" xfId="1062"/>
    <cellStyle name="汇总 2 2 2 4" xfId="1063"/>
    <cellStyle name="输出 2 2 10" xfId="1064"/>
    <cellStyle name="汇总 2 2 2 4 11" xfId="1065"/>
    <cellStyle name="输出 2 2 11" xfId="1066"/>
    <cellStyle name="汇总 2 2 2 4 12" xfId="1067"/>
    <cellStyle name="输出 2 2 12" xfId="1068"/>
    <cellStyle name="汇总 2 2 2 4 13" xfId="1069"/>
    <cellStyle name="输出 2 2 13" xfId="1070"/>
    <cellStyle name="汇总 2 2 2 4 14" xfId="1071"/>
    <cellStyle name="输出 2 2 14" xfId="1072"/>
    <cellStyle name="汇总 2 2 2 4 15" xfId="1073"/>
    <cellStyle name="输出 2 2 15" xfId="1074"/>
    <cellStyle name="输出 2 2 20" xfId="1075"/>
    <cellStyle name="汇总 2 2 2 4 16" xfId="1076"/>
    <cellStyle name="强调文字颜色 4 2" xfId="1077"/>
    <cellStyle name="计算 2 3 18" xfId="1078"/>
    <cellStyle name="汇总 2 2 2 4 2" xfId="1079"/>
    <cellStyle name="计算 2 3 19" xfId="1080"/>
    <cellStyle name="汇总 2 2 2 4 3" xfId="1081"/>
    <cellStyle name="计算 2 2 3 11" xfId="1082"/>
    <cellStyle name="汇总 2 2 2 4 5" xfId="1083"/>
    <cellStyle name="输出 2 3 5 2" xfId="1084"/>
    <cellStyle name="计算 2 2 3 12" xfId="1085"/>
    <cellStyle name="汇总 2 2 2 4 6" xfId="1086"/>
    <cellStyle name="输出 2 3 5 3" xfId="1087"/>
    <cellStyle name="计算 2 2 3 15" xfId="1088"/>
    <cellStyle name="汇总 2 2 2 4 9" xfId="1089"/>
    <cellStyle name="输出 2 3 5 6" xfId="1090"/>
    <cellStyle name="汇总 2 2 2 5" xfId="1091"/>
    <cellStyle name="汇总 2 2 2 5 11" xfId="1092"/>
    <cellStyle name="输入 2 3 5 5" xfId="1093"/>
    <cellStyle name="输出 2 3 10" xfId="1094"/>
    <cellStyle name="汇总 2 2 2 5 12" xfId="1095"/>
    <cellStyle name="输入 2 3 5 6" xfId="1096"/>
    <cellStyle name="输出 2 3 11" xfId="1097"/>
    <cellStyle name="汇总 2 2 2 5 13" xfId="1098"/>
    <cellStyle name="输入 2 3 5 7" xfId="1099"/>
    <cellStyle name="输出 2 3 12" xfId="1100"/>
    <cellStyle name="汇总 2 2 2 5 14" xfId="1101"/>
    <cellStyle name="输入 2 3 5 8" xfId="1102"/>
    <cellStyle name="输出 2 3 13" xfId="1103"/>
    <cellStyle name="汇总 2 2 2 5 15" xfId="1104"/>
    <cellStyle name="强调文字颜色 6 2 2" xfId="1105"/>
    <cellStyle name="输入 2 3 5 9" xfId="1106"/>
    <cellStyle name="输出 2 3 14" xfId="1107"/>
    <cellStyle name="输出 2 3 15" xfId="1108"/>
    <cellStyle name="输出 2 3 20" xfId="1109"/>
    <cellStyle name="汇总 2 2 2 5 16" xfId="1110"/>
    <cellStyle name="汇总 2 2 2 5 2" xfId="1111"/>
    <cellStyle name="汇总 2 2 2 5 3" xfId="1112"/>
    <cellStyle name="汇总 2 2 2 5 4" xfId="1113"/>
    <cellStyle name="汇总 2 2 2 5 5" xfId="1114"/>
    <cellStyle name="汇总 2 2 2 5 6" xfId="1115"/>
    <cellStyle name="汇总 2 2 2 5 7" xfId="1116"/>
    <cellStyle name="汇总 2 2 2 5 8" xfId="1117"/>
    <cellStyle name="汇总 2 2 2 5 9" xfId="1118"/>
    <cellStyle name="汇总 2 2 2 6" xfId="1119"/>
    <cellStyle name="汇总 2 2 2 7" xfId="1120"/>
    <cellStyle name="注释 2 6 2" xfId="1121"/>
    <cellStyle name="汇总 2 2 2 8" xfId="1122"/>
    <cellStyle name="汇总 2 2 3 13" xfId="1123"/>
    <cellStyle name="注释 2 2 5 15" xfId="1124"/>
    <cellStyle name="汇总 2 6 16" xfId="1125"/>
    <cellStyle name="汇总 2 2 3 14" xfId="1126"/>
    <cellStyle name="注释 2 2 5 16" xfId="1127"/>
    <cellStyle name="汇总 2 2 3 15" xfId="1128"/>
    <cellStyle name="汇总 2 2 3 16" xfId="1129"/>
    <cellStyle name="计算 2 2 4 16" xfId="1130"/>
    <cellStyle name="汇总 2 2 3 2" xfId="1131"/>
    <cellStyle name="计算 2 2 2 2 16" xfId="1132"/>
    <cellStyle name="汇总 2 2 3 3" xfId="1133"/>
    <cellStyle name="汇总 2 2 3 4" xfId="1134"/>
    <cellStyle name="汇总 2 2 3 5" xfId="1135"/>
    <cellStyle name="汇总 2 2 3 6" xfId="1136"/>
    <cellStyle name="汇总 2 2 3 7" xfId="1137"/>
    <cellStyle name="注释 2 7 2" xfId="1138"/>
    <cellStyle name="汇总 2 2 3 8" xfId="1139"/>
    <cellStyle name="汇总 2 2 4" xfId="1140"/>
    <cellStyle name="输入 2 2 6 8" xfId="1141"/>
    <cellStyle name="汇总 2 2 4 10" xfId="1142"/>
    <cellStyle name="注释 2 2 6 12" xfId="1143"/>
    <cellStyle name="汇总 2 7 13" xfId="1144"/>
    <cellStyle name="输入 2 3 2" xfId="1145"/>
    <cellStyle name="汇总 2 2 4 11" xfId="1146"/>
    <cellStyle name="注释 2 2 6 13" xfId="1147"/>
    <cellStyle name="汇总 2 7 14" xfId="1148"/>
    <cellStyle name="输入 2 3 3" xfId="1149"/>
    <cellStyle name="汇总 2 2 4 14" xfId="1150"/>
    <cellStyle name="注释 2 2 6 16" xfId="1151"/>
    <cellStyle name="输入 2 3 6" xfId="1152"/>
    <cellStyle name="输入 2 3 7" xfId="1153"/>
    <cellStyle name="汇总 2 2 4 15" xfId="1154"/>
    <cellStyle name="输入 2 3 8" xfId="1155"/>
    <cellStyle name="汇总 2 2 4 16" xfId="1156"/>
    <cellStyle name="汇总 2 2 4 2" xfId="1157"/>
    <cellStyle name="汇总 2 2 4 3" xfId="1158"/>
    <cellStyle name="汇总 2 2 4 4" xfId="1159"/>
    <cellStyle name="汇总 2 2 4 5" xfId="1160"/>
    <cellStyle name="汇总 2 2 4 6" xfId="1161"/>
    <cellStyle name="汇总 2 2 4 8" xfId="1162"/>
    <cellStyle name="汇总 2 2 5" xfId="1163"/>
    <cellStyle name="输入 2 2 6 9" xfId="1164"/>
    <cellStyle name="汇总 2 2 5 10" xfId="1165"/>
    <cellStyle name="汇总 2 2 5 11" xfId="1166"/>
    <cellStyle name="输入 2 2 4 12" xfId="1167"/>
    <cellStyle name="汇总 2 3 5 3" xfId="1168"/>
    <cellStyle name="输出 2 3 4 14" xfId="1169"/>
    <cellStyle name="汇总 2 2 5 13" xfId="1170"/>
    <cellStyle name="输入 2 2 4 14" xfId="1171"/>
    <cellStyle name="汇总 2 3 5 5" xfId="1172"/>
    <cellStyle name="输出 2 3 4 16" xfId="1173"/>
    <cellStyle name="汇总 2 2 5 15" xfId="1174"/>
    <cellStyle name="输入 2 2 4 15" xfId="1175"/>
    <cellStyle name="汇总 2 3 5 6" xfId="1176"/>
    <cellStyle name="汇总 2 2 5 16" xfId="1177"/>
    <cellStyle name="注释 2 2 2 14" xfId="1178"/>
    <cellStyle name="汇总 2 3 20" xfId="1179"/>
    <cellStyle name="汇总 2 3 15" xfId="1180"/>
    <cellStyle name="计算 2 3 4 13" xfId="1181"/>
    <cellStyle name="汇总 2 2 5 2" xfId="1182"/>
    <cellStyle name="注释 2 2 2 15" xfId="1183"/>
    <cellStyle name="注释 2 2 2 20" xfId="1184"/>
    <cellStyle name="汇总 2 3 21" xfId="1185"/>
    <cellStyle name="汇总 2 3 16" xfId="1186"/>
    <cellStyle name="计算 2 3 4 14" xfId="1187"/>
    <cellStyle name="汇总 2 2 5 3" xfId="1188"/>
    <cellStyle name="注释 2 2 2 16" xfId="1189"/>
    <cellStyle name="注释 2 2 2 21" xfId="1190"/>
    <cellStyle name="汇总 2 3 17" xfId="1191"/>
    <cellStyle name="计算 2 3 4 15" xfId="1192"/>
    <cellStyle name="汇总 2 2 5 4" xfId="1193"/>
    <cellStyle name="汇总 2 2 5 7" xfId="1194"/>
    <cellStyle name="汇总 2 2 5 8" xfId="1195"/>
    <cellStyle name="汇总 2 2 6 10" xfId="1196"/>
    <cellStyle name="汇总 2 2 6 13" xfId="1197"/>
    <cellStyle name="汇总 2 2 6 15" xfId="1198"/>
    <cellStyle name="汇总 2 2 6 16" xfId="1199"/>
    <cellStyle name="汇总 2 2 6 2" xfId="1200"/>
    <cellStyle name="计算 2 2 2 8" xfId="1201"/>
    <cellStyle name="汇总 2 2 6 3" xfId="1202"/>
    <cellStyle name="计算 2 2 2 9" xfId="1203"/>
    <cellStyle name="汇总 2 2 6 4" xfId="1204"/>
    <cellStyle name="汇总 2 2 6 6" xfId="1205"/>
    <cellStyle name="汇总 2 2 6 7" xfId="1206"/>
    <cellStyle name="汇总 2 2 6 8" xfId="1207"/>
    <cellStyle name="汇总 2 2 8" xfId="1208"/>
    <cellStyle name="汇总 2 2 9" xfId="1209"/>
    <cellStyle name="检查单元格 2" xfId="1210"/>
    <cellStyle name="汇总 2 3" xfId="1211"/>
    <cellStyle name="注释 2 2 2 10" xfId="1212"/>
    <cellStyle name="汇总 2 3 11" xfId="1213"/>
    <cellStyle name="注释 2 2 2 11" xfId="1214"/>
    <cellStyle name="汇总 2 3 12" xfId="1215"/>
    <cellStyle name="计算 2 3 4 10" xfId="1216"/>
    <cellStyle name="注释 2 2 2 12" xfId="1217"/>
    <cellStyle name="汇总 2 3 13" xfId="1218"/>
    <cellStyle name="计算 2 3 4 11" xfId="1219"/>
    <cellStyle name="注释 2 3 5 12" xfId="1220"/>
    <cellStyle name="汇总 2 3 3 10" xfId="1221"/>
    <cellStyle name="注释 2 3 5 13" xfId="1222"/>
    <cellStyle name="汇总 2 3 3 11" xfId="1223"/>
    <cellStyle name="注释 2 3 5 14" xfId="1224"/>
    <cellStyle name="汇总 2 3 3 12" xfId="1225"/>
    <cellStyle name="注释 2 3 5 15" xfId="1226"/>
    <cellStyle name="汇总 2 3 3 13" xfId="1227"/>
    <cellStyle name="注释 2 3 5 16" xfId="1228"/>
    <cellStyle name="汇总 2 3 3 14" xfId="1229"/>
    <cellStyle name="汇总 2 3 4 3" xfId="1230"/>
    <cellStyle name="汇总 2 3 4 4" xfId="1231"/>
    <cellStyle name="链接单元格 2 2" xfId="1232"/>
    <cellStyle name="汇总 2 3 4 5" xfId="1233"/>
    <cellStyle name="汇总 2 3 4 6" xfId="1234"/>
    <cellStyle name="注释 2 2 2 4 2" xfId="1235"/>
    <cellStyle name="汇总 2 3 4 7" xfId="1236"/>
    <cellStyle name="注释 2 2 2 4 3" xfId="1237"/>
    <cellStyle name="汇总 2 3 4 8" xfId="1238"/>
    <cellStyle name="计算 2 3 3 9" xfId="1239"/>
    <cellStyle name="汇总 2 3 5 10" xfId="1240"/>
    <cellStyle name="汇总 2 3 5 12" xfId="1241"/>
    <cellStyle name="汇总 2 3 5 13" xfId="1242"/>
    <cellStyle name="汇总 2 3 5 14" xfId="1243"/>
    <cellStyle name="汇总 2 3 5 15" xfId="1244"/>
    <cellStyle name="输入 2 2 4 16" xfId="1245"/>
    <cellStyle name="注释 2 2 2 5 2" xfId="1246"/>
    <cellStyle name="汇总 2 3 5 7" xfId="1247"/>
    <cellStyle name="注释 2 2 2 5 3" xfId="1248"/>
    <cellStyle name="汇总 2 3 5 8" xfId="1249"/>
    <cellStyle name="汇总 2 4" xfId="1250"/>
    <cellStyle name="计算 2 2 2 4 3" xfId="1251"/>
    <cellStyle name="计算 2 6 5" xfId="1252"/>
    <cellStyle name="注释 2 3 3 7" xfId="1253"/>
    <cellStyle name="计算 2 2 6 3" xfId="1254"/>
    <cellStyle name="汇总 2 4 10" xfId="1255"/>
    <cellStyle name="计算 2 2 2 4 5" xfId="1256"/>
    <cellStyle name="计算 2 6 7" xfId="1257"/>
    <cellStyle name="输出 2 2 2 2 2" xfId="1258"/>
    <cellStyle name="注释 2 3 3 9" xfId="1259"/>
    <cellStyle name="计算 2 2 6 5" xfId="1260"/>
    <cellStyle name="输出 2 6 2" xfId="1261"/>
    <cellStyle name="注释 2 2 3 11" xfId="1262"/>
    <cellStyle name="汇总 2 4 12" xfId="1263"/>
    <cellStyle name="计算 2 3 5 10" xfId="1264"/>
    <cellStyle name="计算 2 2 2 4 6" xfId="1265"/>
    <cellStyle name="计算 2 6 8" xfId="1266"/>
    <cellStyle name="输出 2 2 2 2 3" xfId="1267"/>
    <cellStyle name="计算 2 2 6 6" xfId="1268"/>
    <cellStyle name="输出 2 6 3" xfId="1269"/>
    <cellStyle name="注释 2 2 3 12" xfId="1270"/>
    <cellStyle name="汇总 2 4 13" xfId="1271"/>
    <cellStyle name="计算 2 3 5 11" xfId="1272"/>
    <cellStyle name="计算 2 2 2 4 9" xfId="1273"/>
    <cellStyle name="输出 2 2 2 2 6" xfId="1274"/>
    <cellStyle name="计算 2 2 6 9" xfId="1275"/>
    <cellStyle name="输出 2 6 6" xfId="1276"/>
    <cellStyle name="注释 2 2 3 15" xfId="1277"/>
    <cellStyle name="汇总 2 4 16" xfId="1278"/>
    <cellStyle name="计算 2 3 5 14" xfId="1279"/>
    <cellStyle name="汇总 2 5" xfId="1280"/>
    <cellStyle name="汇总 2 5 10" xfId="1281"/>
    <cellStyle name="输出 2 2 6 3" xfId="1282"/>
    <cellStyle name="注释 2 2 4 10" xfId="1283"/>
    <cellStyle name="汇总 2 5 11" xfId="1284"/>
    <cellStyle name="输出 2 2 6 4" xfId="1285"/>
    <cellStyle name="注释 2 2 4 11" xfId="1286"/>
    <cellStyle name="汇总 2 5 12" xfId="1287"/>
    <cellStyle name="输出 2 2 6 5" xfId="1288"/>
    <cellStyle name="输出 2 2 2 3 10" xfId="1289"/>
    <cellStyle name="汇总 2 5 2" xfId="1290"/>
    <cellStyle name="输出 2 2 2 3 11" xfId="1291"/>
    <cellStyle name="汇总 2 5 3" xfId="1292"/>
    <cellStyle name="输出 2 2 2 3 13" xfId="1293"/>
    <cellStyle name="汇总 2 5 5" xfId="1294"/>
    <cellStyle name="输出 2 2 2 3 14" xfId="1295"/>
    <cellStyle name="汇总 2 5 6" xfId="1296"/>
    <cellStyle name="输出 2 2 2 3 15" xfId="1297"/>
    <cellStyle name="汇总 2 5 7" xfId="1298"/>
    <cellStyle name="输出 2 2 2 3 16" xfId="1299"/>
    <cellStyle name="汇总 2 5 8" xfId="1300"/>
    <cellStyle name="汇总 2 6" xfId="1301"/>
    <cellStyle name="汇总 2 6 2" xfId="1302"/>
    <cellStyle name="汇总 2 6 3" xfId="1303"/>
    <cellStyle name="汇总 2 6 5" xfId="1304"/>
    <cellStyle name="汇总 2 6 6" xfId="1305"/>
    <cellStyle name="汇总 2 6 7" xfId="1306"/>
    <cellStyle name="汇总 2 6 8" xfId="1307"/>
    <cellStyle name="汇总 2 6 9" xfId="1308"/>
    <cellStyle name="注释 2 2 2 8" xfId="1309"/>
    <cellStyle name="汇总 2 7 10" xfId="1310"/>
    <cellStyle name="汇总 2 7 2" xfId="1311"/>
    <cellStyle name="汇总 2 8" xfId="1312"/>
    <cellStyle name="汇总 2 9" xfId="1313"/>
    <cellStyle name="计算 2" xfId="1314"/>
    <cellStyle name="计算 2 3 3 2" xfId="1315"/>
    <cellStyle name="计算 2 4 11" xfId="1316"/>
    <cellStyle name="注释 2 6 6" xfId="1317"/>
    <cellStyle name="计算 2 2" xfId="1318"/>
    <cellStyle name="计算 2 2 11" xfId="1319"/>
    <cellStyle name="计算 2 2 12" xfId="1320"/>
    <cellStyle name="计算 2 2 13" xfId="1321"/>
    <cellStyle name="计算 2 2 14" xfId="1322"/>
    <cellStyle name="计算 2 2 20" xfId="1323"/>
    <cellStyle name="计算 2 2 15" xfId="1324"/>
    <cellStyle name="计算 2 2 21" xfId="1325"/>
    <cellStyle name="计算 2 2 16" xfId="1326"/>
    <cellStyle name="计算 2 2 22" xfId="1327"/>
    <cellStyle name="计算 2 2 17" xfId="1328"/>
    <cellStyle name="计算 2 2 19" xfId="1329"/>
    <cellStyle name="计算 2 2 2" xfId="1330"/>
    <cellStyle name="计算 2 2 2 10" xfId="1331"/>
    <cellStyle name="计算 2 2 2 11" xfId="1332"/>
    <cellStyle name="计算 2 2 2 12" xfId="1333"/>
    <cellStyle name="计算 2 2 2 13" xfId="1334"/>
    <cellStyle name="计算 2 2 2 14" xfId="1335"/>
    <cellStyle name="计算 2 2 2 20" xfId="1336"/>
    <cellStyle name="计算 2 2 2 15" xfId="1337"/>
    <cellStyle name="计算 2 2 2 2" xfId="1338"/>
    <cellStyle name="计算 2 2 4" xfId="1339"/>
    <cellStyle name="计算 2 2 2 2 13" xfId="1340"/>
    <cellStyle name="计算 2 2 4 13" xfId="1341"/>
    <cellStyle name="计算 2 2 2 2 14" xfId="1342"/>
    <cellStyle name="计算 2 2 4 14" xfId="1343"/>
    <cellStyle name="计算 2 2 2 2 15" xfId="1344"/>
    <cellStyle name="计算 2 2 4 15" xfId="1345"/>
    <cellStyle name="计算 2 2 2 2 2" xfId="1346"/>
    <cellStyle name="计算 2 2 5 10" xfId="1347"/>
    <cellStyle name="计算 2 4 4" xfId="1348"/>
    <cellStyle name="计算 2 2 4 2" xfId="1349"/>
    <cellStyle name="计算 2 2 2 3 10" xfId="1350"/>
    <cellStyle name="计算 2 2 2 2 3" xfId="1351"/>
    <cellStyle name="计算 2 2 5 11" xfId="1352"/>
    <cellStyle name="计算 2 4 5" xfId="1353"/>
    <cellStyle name="计算 2 2 4 3" xfId="1354"/>
    <cellStyle name="计算 2 2 2 3 11" xfId="1355"/>
    <cellStyle name="计算 2 2 2 2 4" xfId="1356"/>
    <cellStyle name="计算 2 2 5 12" xfId="1357"/>
    <cellStyle name="计算 2 4 6" xfId="1358"/>
    <cellStyle name="计算 2 2 4 4" xfId="1359"/>
    <cellStyle name="计算 2 2 2 3 12" xfId="1360"/>
    <cellStyle name="计算 2 2 2 2 5" xfId="1361"/>
    <cellStyle name="计算 2 2 5 13" xfId="1362"/>
    <cellStyle name="计算 2 4 7" xfId="1363"/>
    <cellStyle name="计算 2 2 2 3 13" xfId="1364"/>
    <cellStyle name="计算 2 2 4 5" xfId="1365"/>
    <cellStyle name="计算 2 2 2 2 6" xfId="1366"/>
    <cellStyle name="计算 2 2 5 14" xfId="1367"/>
    <cellStyle name="计算 2 4 8" xfId="1368"/>
    <cellStyle name="计算 2 2 2 3 14" xfId="1369"/>
    <cellStyle name="计算 2 2 4 6" xfId="1370"/>
    <cellStyle name="计算 2 2 2 2 8" xfId="1371"/>
    <cellStyle name="计算 2 2 5 16" xfId="1372"/>
    <cellStyle name="计算 2 2 2 3 16" xfId="1373"/>
    <cellStyle name="计算 2 2 4 8" xfId="1374"/>
    <cellStyle name="计算 2 2 4 9" xfId="1375"/>
    <cellStyle name="计算 2 2 2 2 9" xfId="1376"/>
    <cellStyle name="计算 2 2 5" xfId="1377"/>
    <cellStyle name="计算 2 2 2 3" xfId="1378"/>
    <cellStyle name="计算 2 2 2 3 2" xfId="1379"/>
    <cellStyle name="计算 2 5 4" xfId="1380"/>
    <cellStyle name="注释 2 3 2 6" xfId="1381"/>
    <cellStyle name="计算 2 2 5 2" xfId="1382"/>
    <cellStyle name="计算 2 2 2 3 3" xfId="1383"/>
    <cellStyle name="计算 2 5 5" xfId="1384"/>
    <cellStyle name="注释 2 3 2 7" xfId="1385"/>
    <cellStyle name="计算 2 2 5 3" xfId="1386"/>
    <cellStyle name="计算 2 2 2 3 4" xfId="1387"/>
    <cellStyle name="计算 2 5 6" xfId="1388"/>
    <cellStyle name="注释 2 3 2 8" xfId="1389"/>
    <cellStyle name="计算 2 2 5 4" xfId="1390"/>
    <cellStyle name="计算 2 2 2 3 5" xfId="1391"/>
    <cellStyle name="计算 2 5 7" xfId="1392"/>
    <cellStyle name="注释 2 3 2 9" xfId="1393"/>
    <cellStyle name="计算 2 2 5 5" xfId="1394"/>
    <cellStyle name="计算 2 2 2 3 6" xfId="1395"/>
    <cellStyle name="计算 2 5 8" xfId="1396"/>
    <cellStyle name="计算 2 2 5 6" xfId="1397"/>
    <cellStyle name="计算 2 2 5 8" xfId="1398"/>
    <cellStyle name="计算 2 2 2 3 8" xfId="1399"/>
    <cellStyle name="计算 2 2 6" xfId="1400"/>
    <cellStyle name="计算 2 2 2 4" xfId="1401"/>
    <cellStyle name="计算 2 2 6 13" xfId="1402"/>
    <cellStyle name="输出 2 2 2 5 2" xfId="1403"/>
    <cellStyle name="计算 2 2 2 4 13" xfId="1404"/>
    <cellStyle name="计算 2 2 6 14" xfId="1405"/>
    <cellStyle name="输出 2 2 2 5 3" xfId="1406"/>
    <cellStyle name="计算 2 2 2 4 14" xfId="1407"/>
    <cellStyle name="计算 2 2 6 15" xfId="1408"/>
    <cellStyle name="输出 2 2 2 5 4" xfId="1409"/>
    <cellStyle name="计算 2 2 2 4 15" xfId="1410"/>
    <cellStyle name="计算 2 2 6 16" xfId="1411"/>
    <cellStyle name="输出 2 2 2 5 5" xfId="1412"/>
    <cellStyle name="计算 2 2 2 4 16" xfId="1413"/>
    <cellStyle name="计算 2 2 7" xfId="1414"/>
    <cellStyle name="计算 2 2 2 5" xfId="1415"/>
    <cellStyle name="计算 2 2 2 5 2" xfId="1416"/>
    <cellStyle name="计算 2 7 4" xfId="1417"/>
    <cellStyle name="输出 2 6" xfId="1418"/>
    <cellStyle name="计算 2 2 2 5 3" xfId="1419"/>
    <cellStyle name="计算 2 7 5" xfId="1420"/>
    <cellStyle name="输出 2 7" xfId="1421"/>
    <cellStyle name="计算 2 2 2 5 4" xfId="1422"/>
    <cellStyle name="计算 2 7 6" xfId="1423"/>
    <cellStyle name="输出 2 8" xfId="1424"/>
    <cellStyle name="计算 2 2 2 5 5" xfId="1425"/>
    <cellStyle name="计算 2 7 7" xfId="1426"/>
    <cellStyle name="输出 2 2 2 3 2" xfId="1427"/>
    <cellStyle name="输出 2 9" xfId="1428"/>
    <cellStyle name="计算 2 2 2 5 6" xfId="1429"/>
    <cellStyle name="计算 2 7 8" xfId="1430"/>
    <cellStyle name="输出 2 2 2 3 3" xfId="1431"/>
    <cellStyle name="计算 2 2 2 5 7" xfId="1432"/>
    <cellStyle name="计算 2 7 9" xfId="1433"/>
    <cellStyle name="输出 2 2 2 3 4" xfId="1434"/>
    <cellStyle name="计算 2 2 2 5 8" xfId="1435"/>
    <cellStyle name="输出 2 2 2 3 5" xfId="1436"/>
    <cellStyle name="计算 2 2 2 5 9" xfId="1437"/>
    <cellStyle name="输出 2 2 2 3 6" xfId="1438"/>
    <cellStyle name="计算 2 2 8" xfId="1439"/>
    <cellStyle name="计算 2 2 2 6" xfId="1440"/>
    <cellStyle name="计算 2 2 9" xfId="1441"/>
    <cellStyle name="计算 2 2 2 7" xfId="1442"/>
    <cellStyle name="计算 2 2 3" xfId="1443"/>
    <cellStyle name="计算 2 2 3 16" xfId="1444"/>
    <cellStyle name="输出 2 3 5 7" xfId="1445"/>
    <cellStyle name="计算 2 3 4" xfId="1446"/>
    <cellStyle name="计算 2 2 3 2" xfId="1447"/>
    <cellStyle name="计算 2 3 5" xfId="1448"/>
    <cellStyle name="计算 2 2 3 3" xfId="1449"/>
    <cellStyle name="计算 2 3 6" xfId="1450"/>
    <cellStyle name="计算 2 2 3 4" xfId="1451"/>
    <cellStyle name="计算 2 3 7" xfId="1452"/>
    <cellStyle name="计算 2 2 3 5" xfId="1453"/>
    <cellStyle name="计算 2 2 3 8" xfId="1454"/>
    <cellStyle name="计算 2 2 3 9" xfId="1455"/>
    <cellStyle name="计算 2 4 12" xfId="1456"/>
    <cellStyle name="注释 2 6 7" xfId="1457"/>
    <cellStyle name="计算 2 3" xfId="1458"/>
    <cellStyle name="计算 2 3 10" xfId="1459"/>
    <cellStyle name="计算 2 3 11" xfId="1460"/>
    <cellStyle name="计算 2 3 12" xfId="1461"/>
    <cellStyle name="计算 2 3 13" xfId="1462"/>
    <cellStyle name="计算 2 3 14" xfId="1463"/>
    <cellStyle name="计算 2 3 15" xfId="1464"/>
    <cellStyle name="计算 2 3 20" xfId="1465"/>
    <cellStyle name="计算 2 3 16" xfId="1466"/>
    <cellStyle name="计算 2 3 21" xfId="1467"/>
    <cellStyle name="计算 2 3 17" xfId="1468"/>
    <cellStyle name="计算 2 3 2" xfId="1469"/>
    <cellStyle name="计算 2 3 2 10" xfId="1470"/>
    <cellStyle name="计算 2 3 2 11" xfId="1471"/>
    <cellStyle name="计算 2 3 2 12" xfId="1472"/>
    <cellStyle name="计算 2 3 2 13" xfId="1473"/>
    <cellStyle name="计算 2 3 2 14" xfId="1474"/>
    <cellStyle name="计算 2 3 2 15" xfId="1475"/>
    <cellStyle name="计算 2 3 2 16" xfId="1476"/>
    <cellStyle name="计算 2 3 2 2" xfId="1477"/>
    <cellStyle name="计算 2 3 2 3" xfId="1478"/>
    <cellStyle name="计算 2 3 2 4" xfId="1479"/>
    <cellStyle name="计算 2 3 2 5" xfId="1480"/>
    <cellStyle name="计算 2 3 2 6" xfId="1481"/>
    <cellStyle name="计算 2 3 2 7" xfId="1482"/>
    <cellStyle name="计算 2 3 2 9" xfId="1483"/>
    <cellStyle name="计算 2 3 3 3" xfId="1484"/>
    <cellStyle name="计算 2 3 3 4" xfId="1485"/>
    <cellStyle name="计算 2 3 3 5" xfId="1486"/>
    <cellStyle name="计算 2 3 3 6" xfId="1487"/>
    <cellStyle name="计算 2 3 3 7" xfId="1488"/>
    <cellStyle name="计算 2 3 4 2" xfId="1489"/>
    <cellStyle name="计算 2 3 4 3" xfId="1490"/>
    <cellStyle name="计算 2 3 4 4" xfId="1491"/>
    <cellStyle name="计算 2 3 4 6" xfId="1492"/>
    <cellStyle name="计算 2 3 4 7" xfId="1493"/>
    <cellStyle name="计算 2 3 4 9" xfId="1494"/>
    <cellStyle name="注释 2 2 2 5 10" xfId="1495"/>
    <cellStyle name="输出 2 6 7" xfId="1496"/>
    <cellStyle name="注释 2 2 3 16" xfId="1497"/>
    <cellStyle name="计算 2 3 5 15" xfId="1498"/>
    <cellStyle name="计算 2 3 5 2" xfId="1499"/>
    <cellStyle name="计算 2 3 5 3" xfId="1500"/>
    <cellStyle name="计算 2 3 5 4" xfId="1501"/>
    <cellStyle name="计算 2 3 5 5" xfId="1502"/>
    <cellStyle name="计算 2 3 5 6" xfId="1503"/>
    <cellStyle name="计算 2 3 5 7" xfId="1504"/>
    <cellStyle name="计算 2 3 5 8" xfId="1505"/>
    <cellStyle name="计算 2 4 13" xfId="1506"/>
    <cellStyle name="注释 2 6 8" xfId="1507"/>
    <cellStyle name="计算 2 4" xfId="1508"/>
    <cellStyle name="计算 2 4 10" xfId="1509"/>
    <cellStyle name="注释 2 6 9" xfId="1510"/>
    <cellStyle name="计算 2 5" xfId="1511"/>
    <cellStyle name="计算 2 4 14" xfId="1512"/>
    <cellStyle name="计算 2 6" xfId="1513"/>
    <cellStyle name="计算 2 4 15" xfId="1514"/>
    <cellStyle name="计算 2 7" xfId="1515"/>
    <cellStyle name="计算 2 4 16" xfId="1516"/>
    <cellStyle name="计算 2 4 2" xfId="1517"/>
    <cellStyle name="计算 2 4 3" xfId="1518"/>
    <cellStyle name="计算 2 5 10" xfId="1519"/>
    <cellStyle name="注释 2 13" xfId="1520"/>
    <cellStyle name="计算 2 5 11" xfId="1521"/>
    <cellStyle name="注释 2 14" xfId="1522"/>
    <cellStyle name="注释 2 20" xfId="1523"/>
    <cellStyle name="计算 2 5 12" xfId="1524"/>
    <cellStyle name="注释 2 15" xfId="1525"/>
    <cellStyle name="注释 2 21" xfId="1526"/>
    <cellStyle name="计算 2 5 13" xfId="1527"/>
    <cellStyle name="注释 2 16" xfId="1528"/>
    <cellStyle name="注释 2 22" xfId="1529"/>
    <cellStyle name="计算 2 5 14" xfId="1530"/>
    <cellStyle name="注释 2 17" xfId="1531"/>
    <cellStyle name="注释 2 23" xfId="1532"/>
    <cellStyle name="计算 2 5 15" xfId="1533"/>
    <cellStyle name="注释 2 18" xfId="1534"/>
    <cellStyle name="计算 2 5 16" xfId="1535"/>
    <cellStyle name="注释 2 19" xfId="1536"/>
    <cellStyle name="计算 2 5 2" xfId="1537"/>
    <cellStyle name="输入 2 2 3 6" xfId="1538"/>
    <cellStyle name="计算 2 6 10" xfId="1539"/>
    <cellStyle name="输入 2 2 3 7" xfId="1540"/>
    <cellStyle name="计算 2 6 11" xfId="1541"/>
    <cellStyle name="输入 2 2 3 8" xfId="1542"/>
    <cellStyle name="计算 2 6 12" xfId="1543"/>
    <cellStyle name="输入 2 2 3 9" xfId="1544"/>
    <cellStyle name="计算 2 6 13" xfId="1545"/>
    <cellStyle name="计算 2 6 14" xfId="1546"/>
    <cellStyle name="计算 2 6 2" xfId="1547"/>
    <cellStyle name="计算 2 7 2" xfId="1548"/>
    <cellStyle name="输出 2 4" xfId="1549"/>
    <cellStyle name="计算 2 7 3" xfId="1550"/>
    <cellStyle name="输出 2 5" xfId="1551"/>
    <cellStyle name="计算 2 8" xfId="1552"/>
    <cellStyle name="计算 2 9" xfId="1553"/>
    <cellStyle name="解释性文本 2" xfId="1554"/>
    <cellStyle name="警告文本 2" xfId="1555"/>
    <cellStyle name="输入 2 6 5" xfId="1556"/>
    <cellStyle name="链接单元格 2" xfId="1557"/>
    <cellStyle name="强调文字颜色 1 2" xfId="1558"/>
    <cellStyle name="强调文字颜色 1 2 2" xfId="1559"/>
    <cellStyle name="强调文字颜色 2 2" xfId="1560"/>
    <cellStyle name="输入 2 2 2 3 13" xfId="1561"/>
    <cellStyle name="强调文字颜色 2 2 2" xfId="1562"/>
    <cellStyle name="强调文字颜色 3 2" xfId="1563"/>
    <cellStyle name="强调文字颜色 3 2 2" xfId="1564"/>
    <cellStyle name="强调文字颜色 4 2 2" xfId="1565"/>
    <cellStyle name="强调文字颜色 5 2" xfId="1566"/>
    <cellStyle name="强调文字颜色 5 2 2" xfId="1567"/>
    <cellStyle name="输入 2 2 5 9" xfId="1568"/>
    <cellStyle name="强调文字颜色 6 2" xfId="1569"/>
    <cellStyle name="适中 2" xfId="1570"/>
    <cellStyle name="适中 2 2" xfId="1571"/>
    <cellStyle name="输出 2 2" xfId="1572"/>
    <cellStyle name="输出 2 2 16" xfId="1573"/>
    <cellStyle name="输出 2 2 21" xfId="1574"/>
    <cellStyle name="输出 2 2 17" xfId="1575"/>
    <cellStyle name="输出 2 2 22" xfId="1576"/>
    <cellStyle name="输出 2 2 18" xfId="1577"/>
    <cellStyle name="输出 2 2 19" xfId="1578"/>
    <cellStyle name="输出 2 2 2" xfId="1579"/>
    <cellStyle name="输出 2 2 2 10" xfId="1580"/>
    <cellStyle name="输出 2 2 2 11" xfId="1581"/>
    <cellStyle name="输出 2 2 2 12" xfId="1582"/>
    <cellStyle name="输出 2 2 2 13" xfId="1583"/>
    <cellStyle name="输出 2 2 2 14" xfId="1584"/>
    <cellStyle name="注释 2" xfId="1585"/>
    <cellStyle name="输出 2 2 2 15" xfId="1586"/>
    <cellStyle name="输出 2 2 2 20" xfId="1587"/>
    <cellStyle name="输出 2 2 2 16" xfId="1588"/>
    <cellStyle name="输出 2 2 2 21" xfId="1589"/>
    <cellStyle name="输出 2 2 2 17" xfId="1590"/>
    <cellStyle name="输出 2 2 2 18" xfId="1591"/>
    <cellStyle name="输出 2 2 2 19" xfId="1592"/>
    <cellStyle name="输出 2 2 2 2" xfId="1593"/>
    <cellStyle name="输入 2 2 4 6" xfId="1594"/>
    <cellStyle name="输出 2 2 2 2 10" xfId="1595"/>
    <cellStyle name="输入 2 2 4 7" xfId="1596"/>
    <cellStyle name="输出 2 2 2 2 11" xfId="1597"/>
    <cellStyle name="输入 2 2 4 8" xfId="1598"/>
    <cellStyle name="输出 2 2 2 2 12" xfId="1599"/>
    <cellStyle name="输入 2 2 4 9" xfId="1600"/>
    <cellStyle name="输出 2 2 2 2 13" xfId="1601"/>
    <cellStyle name="输出 2 2 2 2 14" xfId="1602"/>
    <cellStyle name="输出 2 2 2 2 15" xfId="1603"/>
    <cellStyle name="输出 2 2 2 2 16" xfId="1604"/>
    <cellStyle name="输出 2 2 2 2 7" xfId="1605"/>
    <cellStyle name="输出 2 2 2 2 9" xfId="1606"/>
    <cellStyle name="输出 2 2 2 3" xfId="1607"/>
    <cellStyle name="输出 2 2 2 3 7" xfId="1608"/>
    <cellStyle name="输出 2 2 2 3 9" xfId="1609"/>
    <cellStyle name="输出 2 2 2 4" xfId="1610"/>
    <cellStyle name="输出 2 2 2 4 10" xfId="1611"/>
    <cellStyle name="输出 2 2 2 4 11" xfId="1612"/>
    <cellStyle name="输出 2 2 2 4 12" xfId="1613"/>
    <cellStyle name="输出 2 2 2 4 13" xfId="1614"/>
    <cellStyle name="输出 2 2 2 4 14" xfId="1615"/>
    <cellStyle name="输出 2 2 2 4 15" xfId="1616"/>
    <cellStyle name="输出 2 2 2 4 2" xfId="1617"/>
    <cellStyle name="输出 2 2 2 4 3" xfId="1618"/>
    <cellStyle name="注释 2 3 3 10" xfId="1619"/>
    <cellStyle name="输出 2 2 2 4 4" xfId="1620"/>
    <cellStyle name="注释 2 3 3 11" xfId="1621"/>
    <cellStyle name="输出 2 2 2 4 5" xfId="1622"/>
    <cellStyle name="注释 2 3 3 12" xfId="1623"/>
    <cellStyle name="输出 2 2 2 4 6" xfId="1624"/>
    <cellStyle name="注释 2 3 3 13" xfId="1625"/>
    <cellStyle name="输出 2 2 2 4 7" xfId="1626"/>
    <cellStyle name="注释 2 3 3 14" xfId="1627"/>
    <cellStyle name="输出 2 2 2 4 8" xfId="1628"/>
    <cellStyle name="注释 2 3 3 15" xfId="1629"/>
    <cellStyle name="输出 2 2 2 4 9" xfId="1630"/>
    <cellStyle name="输出 2 7 2" xfId="1631"/>
    <cellStyle name="输出 2 2 2 5" xfId="1632"/>
    <cellStyle name="输出 2 2 2 5 6" xfId="1633"/>
    <cellStyle name="输出 2 2 2 5 7" xfId="1634"/>
    <cellStyle name="输出 2 2 2 5 8" xfId="1635"/>
    <cellStyle name="输出 2 2 2 5 9" xfId="1636"/>
    <cellStyle name="输出 2 7 3" xfId="1637"/>
    <cellStyle name="输出 2 2 2 6" xfId="1638"/>
    <cellStyle name="输出 2 7 4" xfId="1639"/>
    <cellStyle name="输出 2 2 2 7" xfId="1640"/>
    <cellStyle name="输出 2 7 5" xfId="1641"/>
    <cellStyle name="输出 2 2 2 8" xfId="1642"/>
    <cellStyle name="输出 2 7 6" xfId="1643"/>
    <cellStyle name="输出 2 2 2 9" xfId="1644"/>
    <cellStyle name="输出 2 2 3" xfId="1645"/>
    <cellStyle name="输出 2 2 3 10" xfId="1646"/>
    <cellStyle name="输出 2 2 3 11" xfId="1647"/>
    <cellStyle name="输出 2 2 3 12" xfId="1648"/>
    <cellStyle name="输出 2 2 3 13" xfId="1649"/>
    <cellStyle name="输入 2 2 2 4 2" xfId="1650"/>
    <cellStyle name="输出 2 2 3 14" xfId="1651"/>
    <cellStyle name="输入 2 2 2 4 3" xfId="1652"/>
    <cellStyle name="输出 2 2 3 15" xfId="1653"/>
    <cellStyle name="输入 2 2 2 4 4" xfId="1654"/>
    <cellStyle name="输出 2 2 3 16" xfId="1655"/>
    <cellStyle name="输入 2 2 2 4 5" xfId="1656"/>
    <cellStyle name="输出 2 2 3 2" xfId="1657"/>
    <cellStyle name="输入 2 4 13" xfId="1658"/>
    <cellStyle name="输出 2 2 3 3" xfId="1659"/>
    <cellStyle name="输入 2 4 14" xfId="1660"/>
    <cellStyle name="输出 2 2 3 4" xfId="1661"/>
    <cellStyle name="输入 2 4 15" xfId="1662"/>
    <cellStyle name="输出 2 2 3 5" xfId="1663"/>
    <cellStyle name="输入 2 4 16" xfId="1664"/>
    <cellStyle name="输出 2 2 3 6" xfId="1665"/>
    <cellStyle name="输出 2 2 3 7" xfId="1666"/>
    <cellStyle name="输出 2 2 3 8" xfId="1667"/>
    <cellStyle name="输出 2 2 3 9" xfId="1668"/>
    <cellStyle name="输出 2 2 4" xfId="1669"/>
    <cellStyle name="输出 2 2 4 10" xfId="1670"/>
    <cellStyle name="注释 2 2 5 7" xfId="1671"/>
    <cellStyle name="输出 2 2 4 11" xfId="1672"/>
    <cellStyle name="注释 2 2 5 8" xfId="1673"/>
    <cellStyle name="输出 2 2 4 12" xfId="1674"/>
    <cellStyle name="注释 2 2 5 9" xfId="1675"/>
    <cellStyle name="输出 2 2 4 13" xfId="1676"/>
    <cellStyle name="输入 2 6 2" xfId="1677"/>
    <cellStyle name="输出 2 2 4 14" xfId="1678"/>
    <cellStyle name="输入 2 6 3" xfId="1679"/>
    <cellStyle name="输出 2 2 4 15" xfId="1680"/>
    <cellStyle name="输入 2 6 4" xfId="1681"/>
    <cellStyle name="输出 2 2 4 16" xfId="1682"/>
    <cellStyle name="输出 2 2 4 2" xfId="1683"/>
    <cellStyle name="输出 2 2 4 3" xfId="1684"/>
    <cellStyle name="输出 2 2 4 4" xfId="1685"/>
    <cellStyle name="输出 2 2 4 5" xfId="1686"/>
    <cellStyle name="输出 2 2 4 6" xfId="1687"/>
    <cellStyle name="输入 2 2" xfId="1688"/>
    <cellStyle name="输出 2 2 4 7" xfId="1689"/>
    <cellStyle name="输入 2 3" xfId="1690"/>
    <cellStyle name="输出 2 2 4 8" xfId="1691"/>
    <cellStyle name="输入 2 4" xfId="1692"/>
    <cellStyle name="输出 2 2 4 9" xfId="1693"/>
    <cellStyle name="输出 2 2 5" xfId="1694"/>
    <cellStyle name="输出 2 2 5 10" xfId="1695"/>
    <cellStyle name="输出 2 2 5 11" xfId="1696"/>
    <cellStyle name="输出 2 2 5 12" xfId="1697"/>
    <cellStyle name="输出 2 2 5 13" xfId="1698"/>
    <cellStyle name="输出 2 2 5 14" xfId="1699"/>
    <cellStyle name="输出 2 2 5 16" xfId="1700"/>
    <cellStyle name="输出 2 2 5 2" xfId="1701"/>
    <cellStyle name="输出 2 2 5 3" xfId="1702"/>
    <cellStyle name="输出 2 2 5 6" xfId="1703"/>
    <cellStyle name="输出 2 2 5 7" xfId="1704"/>
    <cellStyle name="输出 2 2 5 8" xfId="1705"/>
    <cellStyle name="输出 2 2 5 9" xfId="1706"/>
    <cellStyle name="输出 2 2 6" xfId="1707"/>
    <cellStyle name="输出 2 2 6 2" xfId="1708"/>
    <cellStyle name="输出 2 2 7" xfId="1709"/>
    <cellStyle name="注释 2 4 11" xfId="1710"/>
    <cellStyle name="输出 2 2 9" xfId="1711"/>
    <cellStyle name="输出 2 3" xfId="1712"/>
    <cellStyle name="输出 2 3 16" xfId="1713"/>
    <cellStyle name="输出 2 3 21" xfId="1714"/>
    <cellStyle name="输出 2 3 17" xfId="1715"/>
    <cellStyle name="输出 2 3 18" xfId="1716"/>
    <cellStyle name="输出 2 3 19" xfId="1717"/>
    <cellStyle name="输入 2 3 16" xfId="1718"/>
    <cellStyle name="输入 2 3 21" xfId="1719"/>
    <cellStyle name="输出 2 3 2" xfId="1720"/>
    <cellStyle name="输入 2 2 2 10" xfId="1721"/>
    <cellStyle name="输出 2 3 2 12" xfId="1722"/>
    <cellStyle name="输入 2 2 2 12" xfId="1723"/>
    <cellStyle name="输出 2 3 2 14" xfId="1724"/>
    <cellStyle name="输入 2 2 2 13" xfId="1725"/>
    <cellStyle name="输出 2 3 2 15" xfId="1726"/>
    <cellStyle name="输入 2 2 2 14" xfId="1727"/>
    <cellStyle name="输出 2 3 2 16" xfId="1728"/>
    <cellStyle name="输出 2 3 2 2" xfId="1729"/>
    <cellStyle name="输出 2 3 2 3" xfId="1730"/>
    <cellStyle name="输出 2 3 2 4" xfId="1731"/>
    <cellStyle name="输出 2 3 2 5" xfId="1732"/>
    <cellStyle name="输出 2 3 2 6" xfId="1733"/>
    <cellStyle name="输出 2 3 2 7" xfId="1734"/>
    <cellStyle name="输出 2 3 2 8" xfId="1735"/>
    <cellStyle name="输出 2 3 2 9" xfId="1736"/>
    <cellStyle name="输出 2 3 3 11" xfId="1737"/>
    <cellStyle name="输入 2 2 3 10" xfId="1738"/>
    <cellStyle name="输出 2 3 3 12" xfId="1739"/>
    <cellStyle name="输入 2 2 3 12" xfId="1740"/>
    <cellStyle name="注释 2 2" xfId="1741"/>
    <cellStyle name="输出 2 3 3 14" xfId="1742"/>
    <cellStyle name="注释 2 3" xfId="1743"/>
    <cellStyle name="输入 2 2 3 13" xfId="1744"/>
    <cellStyle name="输出 2 3 3 15" xfId="1745"/>
    <cellStyle name="注释 2 4" xfId="1746"/>
    <cellStyle name="输入 2 2 3 14" xfId="1747"/>
    <cellStyle name="输出 2 3 3 16" xfId="1748"/>
    <cellStyle name="输出 2 3 3 7" xfId="1749"/>
    <cellStyle name="输出 2 3 3 8" xfId="1750"/>
    <cellStyle name="输出 2 3 3 9" xfId="1751"/>
    <cellStyle name="输出 2 3 4 10" xfId="1752"/>
    <cellStyle name="输出 2 3 4 11" xfId="1753"/>
    <cellStyle name="输入 2 2 4 10" xfId="1754"/>
    <cellStyle name="输出 2 3 4 12" xfId="1755"/>
    <cellStyle name="输入 2 3 19" xfId="1756"/>
    <cellStyle name="输出 2 3 5" xfId="1757"/>
    <cellStyle name="输出 2 3 5 10" xfId="1758"/>
    <cellStyle name="输出 2 3 5 11" xfId="1759"/>
    <cellStyle name="输入 2 2 5 10" xfId="1760"/>
    <cellStyle name="输出 2 3 5 12" xfId="1761"/>
    <cellStyle name="输入 2 2 5 11" xfId="1762"/>
    <cellStyle name="输出 2 3 5 13" xfId="1763"/>
    <cellStyle name="输入 2 2 5 12" xfId="1764"/>
    <cellStyle name="输出 2 3 5 14" xfId="1765"/>
    <cellStyle name="输入 2 2 5 13" xfId="1766"/>
    <cellStyle name="输出 2 3 5 15" xfId="1767"/>
    <cellStyle name="输入 2 2 5 14" xfId="1768"/>
    <cellStyle name="输出 2 3 5 16" xfId="1769"/>
    <cellStyle name="输出 2 3 5 8" xfId="1770"/>
    <cellStyle name="输出 2 3 6" xfId="1771"/>
    <cellStyle name="输出 2 3 7" xfId="1772"/>
    <cellStyle name="输出 2 3 8" xfId="1773"/>
    <cellStyle name="输出 2 3 9" xfId="1774"/>
    <cellStyle name="输出 2 4 10" xfId="1775"/>
    <cellStyle name="输出 2 4 12" xfId="1776"/>
    <cellStyle name="输出 2 4 14" xfId="1777"/>
    <cellStyle name="输出 2 4 15" xfId="1778"/>
    <cellStyle name="输出 2 4 16" xfId="1779"/>
    <cellStyle name="输出 2 4 2" xfId="1780"/>
    <cellStyle name="输出 2 4 3" xfId="1781"/>
    <cellStyle name="输出 2 4 5" xfId="1782"/>
    <cellStyle name="输出 2 4 6" xfId="1783"/>
    <cellStyle name="输出 2 4 7" xfId="1784"/>
    <cellStyle name="输出 2 4 8" xfId="1785"/>
    <cellStyle name="输出 2 4 9" xfId="1786"/>
    <cellStyle name="输出 2 5 10" xfId="1787"/>
    <cellStyle name="输出 2 5 11" xfId="1788"/>
    <cellStyle name="输出 2 5 12" xfId="1789"/>
    <cellStyle name="输出 2 5 13" xfId="1790"/>
    <cellStyle name="输出 2 5 14" xfId="1791"/>
    <cellStyle name="输出 2 5 15" xfId="1792"/>
    <cellStyle name="输出 2 5 16" xfId="1793"/>
    <cellStyle name="输出 2 5 2" xfId="1794"/>
    <cellStyle name="输出 2 5 3" xfId="1795"/>
    <cellStyle name="输出 2 5 5" xfId="1796"/>
    <cellStyle name="输出 2 5 6" xfId="1797"/>
    <cellStyle name="输出 2 5 7" xfId="1798"/>
    <cellStyle name="输出 2 5 8" xfId="1799"/>
    <cellStyle name="输出 2 5 9" xfId="1800"/>
    <cellStyle name="输出 2 6 10" xfId="1801"/>
    <cellStyle name="输出 2 6 11" xfId="1802"/>
    <cellStyle name="输出 2 6 12" xfId="1803"/>
    <cellStyle name="输出 2 6 13" xfId="1804"/>
    <cellStyle name="输出 2 6 14" xfId="1805"/>
    <cellStyle name="输出 2 6 15" xfId="1806"/>
    <cellStyle name="输出 2 6 16" xfId="1807"/>
    <cellStyle name="输出 2 6 9" xfId="1808"/>
    <cellStyle name="输出 2 7 10" xfId="1809"/>
    <cellStyle name="输出 2 7 11" xfId="1810"/>
    <cellStyle name="输出 2 7 13" xfId="1811"/>
    <cellStyle name="输出 2 7 14" xfId="1812"/>
    <cellStyle name="输出 2 7 15" xfId="1813"/>
    <cellStyle name="输出 2 7 16" xfId="1814"/>
    <cellStyle name="输出 2 7 7" xfId="1815"/>
    <cellStyle name="注释 2 5 10" xfId="1816"/>
    <cellStyle name="输出 2 7 8" xfId="1817"/>
    <cellStyle name="输入 2" xfId="1818"/>
    <cellStyle name="输入 2 10" xfId="1819"/>
    <cellStyle name="输入 2 11" xfId="1820"/>
    <cellStyle name="输入 2 12" xfId="1821"/>
    <cellStyle name="输入 2 13" xfId="1822"/>
    <cellStyle name="输入 2 14" xfId="1823"/>
    <cellStyle name="输入 2 7 2" xfId="1824"/>
    <cellStyle name="输入 2 15" xfId="1825"/>
    <cellStyle name="输入 2 20" xfId="1826"/>
    <cellStyle name="输入 2 7 3" xfId="1827"/>
    <cellStyle name="输入 2 16" xfId="1828"/>
    <cellStyle name="输入 2 21" xfId="1829"/>
    <cellStyle name="输入 2 7 4" xfId="1830"/>
    <cellStyle name="输入 2 17" xfId="1831"/>
    <cellStyle name="输入 2 22" xfId="1832"/>
    <cellStyle name="输入 2 7 5" xfId="1833"/>
    <cellStyle name="输入 2 18" xfId="1834"/>
    <cellStyle name="输入 2 23" xfId="1835"/>
    <cellStyle name="输入 2 7 6" xfId="1836"/>
    <cellStyle name="输入 2 19" xfId="1837"/>
    <cellStyle name="输入 2 7 7" xfId="1838"/>
    <cellStyle name="输入 2 2 2 5 15" xfId="1839"/>
    <cellStyle name="输入 2 2 10" xfId="1840"/>
    <cellStyle name="输入 2 2 2 5 16" xfId="1841"/>
    <cellStyle name="输入 2 2 11" xfId="1842"/>
    <cellStyle name="输入 2 2 12" xfId="1843"/>
    <cellStyle name="输入 2 2 13" xfId="1844"/>
    <cellStyle name="输入 2 2 14" xfId="1845"/>
    <cellStyle name="输入 2 2 15" xfId="1846"/>
    <cellStyle name="输入 2 2 20" xfId="1847"/>
    <cellStyle name="输入 2 2 16" xfId="1848"/>
    <cellStyle name="输入 2 2 21" xfId="1849"/>
    <cellStyle name="输入 2 2 17" xfId="1850"/>
    <cellStyle name="输入 2 2 22" xfId="1851"/>
    <cellStyle name="输入 2 2 18" xfId="1852"/>
    <cellStyle name="输入 2 2 19" xfId="1853"/>
    <cellStyle name="输入 2 2 2 5 3" xfId="1854"/>
    <cellStyle name="输入 2 2 2" xfId="1855"/>
    <cellStyle name="输入 2 2 2 15" xfId="1856"/>
    <cellStyle name="输入 2 2 2 20" xfId="1857"/>
    <cellStyle name="输入 2 2 2 16" xfId="1858"/>
    <cellStyle name="输入 2 2 2 21" xfId="1859"/>
    <cellStyle name="输入 2 2 2 17" xfId="1860"/>
    <cellStyle name="输入 2 2 2 18" xfId="1861"/>
    <cellStyle name="输入 2 2 2 19" xfId="1862"/>
    <cellStyle name="输入 2 2 2 2" xfId="1863"/>
    <cellStyle name="输入 2 2 2 2 2" xfId="1864"/>
    <cellStyle name="输入 2 2 2 2 3" xfId="1865"/>
    <cellStyle name="输入 2 2 2 2 4" xfId="1866"/>
    <cellStyle name="输入 2 2 2 2 6" xfId="1867"/>
    <cellStyle name="输入 2 2 2 2 7" xfId="1868"/>
    <cellStyle name="注释 2 7 10" xfId="1869"/>
    <cellStyle name="输入 2 2 2 2 8" xfId="1870"/>
    <cellStyle name="注释 2 7 11" xfId="1871"/>
    <cellStyle name="输入 2 2 2 2 9" xfId="1872"/>
    <cellStyle name="输入 2 2 2 3" xfId="1873"/>
    <cellStyle name="输入 2 2 2 3 10" xfId="1874"/>
    <cellStyle name="输入 2 2 2 3 11" xfId="1875"/>
    <cellStyle name="输入 2 2 2 3 14" xfId="1876"/>
    <cellStyle name="输入 2 2 2 3 15" xfId="1877"/>
    <cellStyle name="输入 2 2 2 3 16" xfId="1878"/>
    <cellStyle name="输入 2 6 16" xfId="1879"/>
    <cellStyle name="输入 2 2 2 3 2" xfId="1880"/>
    <cellStyle name="输入 2 2 2 3 3" xfId="1881"/>
    <cellStyle name="输入 2 2 2 3 4" xfId="1882"/>
    <cellStyle name="输入 2 2 2 3 5" xfId="1883"/>
    <cellStyle name="输入 2 2 2 3 6" xfId="1884"/>
    <cellStyle name="输入 2 2 2 3 7" xfId="1885"/>
    <cellStyle name="输入 2 3 2 10" xfId="1886"/>
    <cellStyle name="输入 2 2 2 3 8" xfId="1887"/>
    <cellStyle name="输入 2 3 2 11" xfId="1888"/>
    <cellStyle name="输入 2 2 2 3 9" xfId="1889"/>
    <cellStyle name="输入 2 3 2 12" xfId="1890"/>
    <cellStyle name="输入 2 2 2 4" xfId="1891"/>
    <cellStyle name="输入 2 2 2 4 11" xfId="1892"/>
    <cellStyle name="输入 2 3 3 8" xfId="1893"/>
    <cellStyle name="注释 2 2 19" xfId="1894"/>
    <cellStyle name="输入 2 2 2 4 12" xfId="1895"/>
    <cellStyle name="输入 2 3 3 9" xfId="1896"/>
    <cellStyle name="输入 2 2 2 4 13" xfId="1897"/>
    <cellStyle name="输入 2 2 2 4 14" xfId="1898"/>
    <cellStyle name="输入 2 2 2 4 15" xfId="1899"/>
    <cellStyle name="输入 2 2 2 4 16" xfId="1900"/>
    <cellStyle name="输入 2 2 2 4 6" xfId="1901"/>
    <cellStyle name="输入 2 2 2 4 7" xfId="1902"/>
    <cellStyle name="输入 2 2 2 4 8" xfId="1903"/>
    <cellStyle name="输入 2 2 2 4 9" xfId="1904"/>
    <cellStyle name="输入 2 2 2 5" xfId="1905"/>
    <cellStyle name="注释 2 3 18" xfId="1906"/>
    <cellStyle name="输入 2 2 2 5 10" xfId="1907"/>
    <cellStyle name="注释 2 3 19" xfId="1908"/>
    <cellStyle name="输入 2 2 2 5 11" xfId="1909"/>
    <cellStyle name="输入 2 2 2 5 12" xfId="1910"/>
    <cellStyle name="输入 2 2 2 5 14" xfId="1911"/>
    <cellStyle name="输入 2 2 2 5 2" xfId="1912"/>
    <cellStyle name="输入 2 2 3" xfId="1913"/>
    <cellStyle name="输入 2 2 2 5 4" xfId="1914"/>
    <cellStyle name="输入 2 2 4" xfId="1915"/>
    <cellStyle name="输入 2 2 2 5 5" xfId="1916"/>
    <cellStyle name="输入 2 2 5" xfId="1917"/>
    <cellStyle name="输入 2 2 2 5 6" xfId="1918"/>
    <cellStyle name="输入 2 2 6" xfId="1919"/>
    <cellStyle name="输入 2 2 2 5 7" xfId="1920"/>
    <cellStyle name="输入 2 2 7" xfId="1921"/>
    <cellStyle name="输入 2 2 2 5 8" xfId="1922"/>
    <cellStyle name="输入 2 2 8" xfId="1923"/>
    <cellStyle name="输入 2 2 2 5 9" xfId="1924"/>
    <cellStyle name="输入 2 2 2 6" xfId="1925"/>
    <cellStyle name="输入 2 2 2 7" xfId="1926"/>
    <cellStyle name="输入 2 2 2 8" xfId="1927"/>
    <cellStyle name="输入 2 2 2 9" xfId="1928"/>
    <cellStyle name="注释 2 5" xfId="1929"/>
    <cellStyle name="输入 2 2 3 15" xfId="1930"/>
    <cellStyle name="注释 2 6" xfId="1931"/>
    <cellStyle name="输入 2 2 3 16" xfId="1932"/>
    <cellStyle name="注释 2 3 3 16" xfId="1933"/>
    <cellStyle name="输入 2 2 3 2" xfId="1934"/>
    <cellStyle name="输入 2 2 3 3" xfId="1935"/>
    <cellStyle name="输入 2 2 3 4" xfId="1936"/>
    <cellStyle name="输入 2 2 3 5" xfId="1937"/>
    <cellStyle name="输入 2 2 4 2" xfId="1938"/>
    <cellStyle name="输入 2 2 4 3" xfId="1939"/>
    <cellStyle name="输入 2 2 4 4" xfId="1940"/>
    <cellStyle name="输入 2 2 4 5" xfId="1941"/>
    <cellStyle name="输入 2 2 5 15" xfId="1942"/>
    <cellStyle name="输入 2 2 5 16" xfId="1943"/>
    <cellStyle name="输入 2 2 5 2" xfId="1944"/>
    <cellStyle name="输入 2 2 5 3" xfId="1945"/>
    <cellStyle name="输入 2 2 5 4" xfId="1946"/>
    <cellStyle name="输入 2 2 5 5" xfId="1947"/>
    <cellStyle name="输入 2 2 5 6" xfId="1948"/>
    <cellStyle name="输入 2 2 5 7" xfId="1949"/>
    <cellStyle name="输入 2 2 5 8" xfId="1950"/>
    <cellStyle name="输入 2 2 6 10" xfId="1951"/>
    <cellStyle name="输入 2 2 6 11" xfId="1952"/>
    <cellStyle name="输入 2 2 6 12" xfId="1953"/>
    <cellStyle name="输入 2 2 6 13" xfId="1954"/>
    <cellStyle name="输入 2 2 6 14" xfId="1955"/>
    <cellStyle name="输入 2 2 6 15" xfId="1956"/>
    <cellStyle name="输入 2 2 6 16" xfId="1957"/>
    <cellStyle name="输入 2 2 6 2" xfId="1958"/>
    <cellStyle name="输入 2 2 6 3" xfId="1959"/>
    <cellStyle name="输入 2 2 6 4" xfId="1960"/>
    <cellStyle name="输入 2 2 6 5" xfId="1961"/>
    <cellStyle name="输入 2 2 9" xfId="1962"/>
    <cellStyle name="输入 2 3 10" xfId="1963"/>
    <cellStyle name="输入 2 3 11" xfId="1964"/>
    <cellStyle name="输入 2 3 12" xfId="1965"/>
    <cellStyle name="输入 2 3 13" xfId="1966"/>
    <cellStyle name="输入 2 3 14" xfId="1967"/>
    <cellStyle name="输入 2 3 15" xfId="1968"/>
    <cellStyle name="输入 2 3 20" xfId="1969"/>
    <cellStyle name="输入 2 3 2 13" xfId="1970"/>
    <cellStyle name="输入 2 3 2 2" xfId="1971"/>
    <cellStyle name="输入 2 3 2 3" xfId="1972"/>
    <cellStyle name="输入 2 3 2 4" xfId="1973"/>
    <cellStyle name="输入 2 3 2 5" xfId="1974"/>
    <cellStyle name="输入 2 3 2 6" xfId="1975"/>
    <cellStyle name="输入 2 3 2 7" xfId="1976"/>
    <cellStyle name="输入 2 3 2 8" xfId="1977"/>
    <cellStyle name="输入 2 3 2 9" xfId="1978"/>
    <cellStyle name="输入 2 5 6" xfId="1979"/>
    <cellStyle name="输入 2 3 3 10" xfId="1980"/>
    <cellStyle name="输入 2 5 7" xfId="1981"/>
    <cellStyle name="输入 2 3 3 11" xfId="1982"/>
    <cellStyle name="输入 2 5 8" xfId="1983"/>
    <cellStyle name="输入 2 3 3 12" xfId="1984"/>
    <cellStyle name="输入 2 5 9" xfId="1985"/>
    <cellStyle name="输入 2 3 3 13" xfId="1986"/>
    <cellStyle name="输入 2 3 3 14" xfId="1987"/>
    <cellStyle name="输入 2 3 3 16" xfId="1988"/>
    <cellStyle name="输入 2 3 3 2" xfId="1989"/>
    <cellStyle name="注释 2 2 13" xfId="1990"/>
    <cellStyle name="输入 2 3 3 3" xfId="1991"/>
    <cellStyle name="注释 2 2 14" xfId="1992"/>
    <cellStyle name="输入 2 3 3 4" xfId="1993"/>
    <cellStyle name="注释 2 2 15" xfId="1994"/>
    <cellStyle name="注释 2 2 20" xfId="1995"/>
    <cellStyle name="输入 2 3 3 5" xfId="1996"/>
    <cellStyle name="注释 2 2 16" xfId="1997"/>
    <cellStyle name="注释 2 2 21" xfId="1998"/>
    <cellStyle name="输入 2 3 3 6" xfId="1999"/>
    <cellStyle name="注释 2 2 17" xfId="2000"/>
    <cellStyle name="注释 2 2 22" xfId="2001"/>
    <cellStyle name="输入 2 3 4 11" xfId="2002"/>
    <cellStyle name="输入 2 3 4 12" xfId="2003"/>
    <cellStyle name="输入 2 3 4 13" xfId="2004"/>
    <cellStyle name="输入 2 3 4 14" xfId="2005"/>
    <cellStyle name="输入 2 3 4 2" xfId="2006"/>
    <cellStyle name="输入 2 3 4 3" xfId="2007"/>
    <cellStyle name="输入 2 3 4 4" xfId="2008"/>
    <cellStyle name="输入 2 3 4 5" xfId="2009"/>
    <cellStyle name="输入 2 3 4 6" xfId="2010"/>
    <cellStyle name="输入 2 3 4 7" xfId="2011"/>
    <cellStyle name="输入 2 3 4 8" xfId="2012"/>
    <cellStyle name="输入 2 3 4 9" xfId="2013"/>
    <cellStyle name="输入 2 3 5 10" xfId="2014"/>
    <cellStyle name="输入 2 3 5 11" xfId="2015"/>
    <cellStyle name="输入 2 3 5 14" xfId="2016"/>
    <cellStyle name="输入 2 3 5 16" xfId="2017"/>
    <cellStyle name="输入 2 3 5 2" xfId="2018"/>
    <cellStyle name="输入 2 3 5 3" xfId="2019"/>
    <cellStyle name="输入 2 3 9" xfId="2020"/>
    <cellStyle name="输入 2 4 10" xfId="2021"/>
    <cellStyle name="输入 2 4 12" xfId="2022"/>
    <cellStyle name="输入 2 4 2" xfId="2023"/>
    <cellStyle name="输入 2 4 3" xfId="2024"/>
    <cellStyle name="输入 2 4 6" xfId="2025"/>
    <cellStyle name="输入 2 4 7" xfId="2026"/>
    <cellStyle name="输入 2 4 8" xfId="2027"/>
    <cellStyle name="输入 2 4 9" xfId="2028"/>
    <cellStyle name="输入 2 5" xfId="2029"/>
    <cellStyle name="输入 2 5 10" xfId="2030"/>
    <cellStyle name="输入 2 5 12" xfId="2031"/>
    <cellStyle name="输入 2 5 13" xfId="2032"/>
    <cellStyle name="输入 2 5 14" xfId="2033"/>
    <cellStyle name="输入 2 5 15" xfId="2034"/>
    <cellStyle name="输入 2 5 16" xfId="2035"/>
    <cellStyle name="输入 2 5 2" xfId="2036"/>
    <cellStyle name="输入 2 5 3" xfId="2037"/>
    <cellStyle name="输入 2 5 4" xfId="2038"/>
    <cellStyle name="输入 2 5 5" xfId="2039"/>
    <cellStyle name="输入 2 6" xfId="2040"/>
    <cellStyle name="输入 2 6 10" xfId="2041"/>
    <cellStyle name="输入 2 6 11" xfId="2042"/>
    <cellStyle name="输入 2 6 12" xfId="2043"/>
    <cellStyle name="输入 2 6 13" xfId="2044"/>
    <cellStyle name="输入 2 6 14" xfId="2045"/>
    <cellStyle name="输入 2 6 15" xfId="2046"/>
    <cellStyle name="输入 2 6 6" xfId="2047"/>
    <cellStyle name="输入 2 6 7" xfId="2048"/>
    <cellStyle name="输入 2 6 8" xfId="2049"/>
    <cellStyle name="输入 2 6 9" xfId="2050"/>
    <cellStyle name="输入 2 7" xfId="2051"/>
    <cellStyle name="注释 2 2 4 4" xfId="2052"/>
    <cellStyle name="输入 2 7 10" xfId="2053"/>
    <cellStyle name="注释 2 2 4 5" xfId="2054"/>
    <cellStyle name="输入 2 7 11" xfId="2055"/>
    <cellStyle name="注释 2 2 4 6" xfId="2056"/>
    <cellStyle name="输入 2 7 12" xfId="2057"/>
    <cellStyle name="注释 2 2 4 7" xfId="2058"/>
    <cellStyle name="输入 2 7 13" xfId="2059"/>
    <cellStyle name="注释 2 2 4 8" xfId="2060"/>
    <cellStyle name="输入 2 7 14" xfId="2061"/>
    <cellStyle name="注释 2 2 4 9" xfId="2062"/>
    <cellStyle name="输入 2 7 15" xfId="2063"/>
    <cellStyle name="输入 2 7 16" xfId="2064"/>
    <cellStyle name="输入 2 7 8" xfId="2065"/>
    <cellStyle name="输入 2 7 9" xfId="2066"/>
    <cellStyle name="输入 2 8" xfId="2067"/>
    <cellStyle name="输入 2 9" xfId="2068"/>
    <cellStyle name="注释 2 10" xfId="2069"/>
    <cellStyle name="注释 2 11" xfId="2070"/>
    <cellStyle name="注释 2 2 10" xfId="2071"/>
    <cellStyle name="注释 2 2 11" xfId="2072"/>
    <cellStyle name="注释 2 2 12" xfId="2073"/>
    <cellStyle name="注释 2 2 2" xfId="2074"/>
    <cellStyle name="注释 2 2 2 19" xfId="2075"/>
    <cellStyle name="注释 2 2 2 2" xfId="2076"/>
    <cellStyle name="注释 2 2 2 2 15" xfId="2077"/>
    <cellStyle name="注释 2 2 2 2 16" xfId="2078"/>
    <cellStyle name="注释 2 2 2 3" xfId="2079"/>
    <cellStyle name="注释 2 2 2 3 10" xfId="2080"/>
    <cellStyle name="注释 2 2 2 3 11" xfId="2081"/>
    <cellStyle name="注释 2 2 2 3 12" xfId="2082"/>
    <cellStyle name="注释 2 2 2 3 13" xfId="2083"/>
    <cellStyle name="注释 2 2 2 3 14" xfId="2084"/>
    <cellStyle name="注释 2 2 2 3 15" xfId="2085"/>
    <cellStyle name="注释 2 2 2 3 16" xfId="2086"/>
    <cellStyle name="注释 2 2 2 4" xfId="2087"/>
    <cellStyle name="注释 2 2 2 5" xfId="2088"/>
    <cellStyle name="注释 2 2 2 5 11" xfId="2089"/>
    <cellStyle name="注释 2 2 2 5 12" xfId="2090"/>
    <cellStyle name="注释 2 2 2 5 13" xfId="2091"/>
    <cellStyle name="注释 2 2 2 5 14" xfId="2092"/>
    <cellStyle name="注释 2 2 2 5 15" xfId="2093"/>
    <cellStyle name="注释 2 2 2 5 16" xfId="2094"/>
    <cellStyle name="注释 2 2 2 5 5" xfId="2095"/>
    <cellStyle name="注释 2 2 2 5 6" xfId="2096"/>
    <cellStyle name="注释 2 2 2 5 7" xfId="2097"/>
    <cellStyle name="注释 2 2 2 5 8" xfId="2098"/>
    <cellStyle name="注释 2 2 2 5 9" xfId="2099"/>
    <cellStyle name="注释 2 2 2 6" xfId="2100"/>
    <cellStyle name="注释 2 2 2 7" xfId="2101"/>
    <cellStyle name="注释 2 2 3" xfId="2102"/>
    <cellStyle name="注释 2 2 3 2" xfId="2103"/>
    <cellStyle name="注释 2 2 3 3" xfId="2104"/>
    <cellStyle name="注释 2 2 3 4" xfId="2105"/>
    <cellStyle name="注释 2 2 3 5" xfId="2106"/>
    <cellStyle name="注释 2 2 3 6" xfId="2107"/>
    <cellStyle name="注释 2 2 3 7" xfId="2108"/>
    <cellStyle name="注释 2 2 3 9" xfId="2109"/>
    <cellStyle name="注释 2 2 4 3" xfId="2110"/>
    <cellStyle name="注释 2 2 5" xfId="2111"/>
    <cellStyle name="注释 2 2 5 2" xfId="2112"/>
    <cellStyle name="注释 2 2 5 3" xfId="2113"/>
    <cellStyle name="注释 2 2 5 4" xfId="2114"/>
    <cellStyle name="注释 2 2 5 6" xfId="2115"/>
    <cellStyle name="注释 2 2 6" xfId="2116"/>
    <cellStyle name="注释 2 2 6 2" xfId="2117"/>
    <cellStyle name="注释 2 2 6 3" xfId="2118"/>
    <cellStyle name="注释 2 2 6 4" xfId="2119"/>
    <cellStyle name="注释 2 2 6 5" xfId="2120"/>
    <cellStyle name="注释 2 2 6 6" xfId="2121"/>
    <cellStyle name="注释 2 2 6 7" xfId="2122"/>
    <cellStyle name="注释 2 2 6 8" xfId="2123"/>
    <cellStyle name="注释 2 2 6 9" xfId="2124"/>
    <cellStyle name="注释 2 2 7" xfId="2125"/>
    <cellStyle name="注释 2 2 8" xfId="2126"/>
    <cellStyle name="注释 2 2 9" xfId="2127"/>
    <cellStyle name="注释 2 3 10" xfId="2128"/>
    <cellStyle name="注释 2 3 11" xfId="2129"/>
    <cellStyle name="注释 2 3 12" xfId="2130"/>
    <cellStyle name="注释 2 3 13" xfId="2131"/>
    <cellStyle name="注释 2 3 21" xfId="2132"/>
    <cellStyle name="注释 2 3 16" xfId="2133"/>
    <cellStyle name="注释 2 3 17" xfId="2134"/>
    <cellStyle name="注释 2 3 2" xfId="2135"/>
    <cellStyle name="注释 2 3 2 11" xfId="2136"/>
    <cellStyle name="注释 2 3 2 12" xfId="2137"/>
    <cellStyle name="注释 2 3 2 13" xfId="2138"/>
    <cellStyle name="注释 2 3 2 14" xfId="2139"/>
    <cellStyle name="注释 2 3 2 15" xfId="2140"/>
    <cellStyle name="注释 2 3 2 16" xfId="2141"/>
    <cellStyle name="注释 2 3 2 2" xfId="2142"/>
    <cellStyle name="注释 2 3 2 3" xfId="2143"/>
    <cellStyle name="注释 2 3 2 4" xfId="2144"/>
    <cellStyle name="注释 2 3 3" xfId="2145"/>
    <cellStyle name="注释 2 3 3 2" xfId="2146"/>
    <cellStyle name="注释 2 3 3 3" xfId="2147"/>
    <cellStyle name="注释 2 3 3 4" xfId="2148"/>
    <cellStyle name="注释 2 3 4" xfId="2149"/>
    <cellStyle name="注释 2 3 4 11" xfId="2150"/>
    <cellStyle name="注释 2 3 4 2" xfId="2151"/>
    <cellStyle name="注释 2 3 4 3" xfId="2152"/>
    <cellStyle name="注释 2 3 4 4" xfId="2153"/>
    <cellStyle name="注释 2 3 4 5" xfId="2154"/>
    <cellStyle name="注释 2 3 4 6" xfId="2155"/>
    <cellStyle name="注释 2 3 4 7" xfId="2156"/>
    <cellStyle name="注释 2 3 4 8" xfId="2157"/>
    <cellStyle name="注释 2 3 4 9" xfId="2158"/>
    <cellStyle name="注释 2 3 5" xfId="2159"/>
    <cellStyle name="注释 2 3 5 10" xfId="2160"/>
    <cellStyle name="注释 2 3 5 11" xfId="2161"/>
    <cellStyle name="注释 2 3 5 2" xfId="2162"/>
    <cellStyle name="注释 2 3 5 4" xfId="2163"/>
    <cellStyle name="注释 2 3 5 6" xfId="2164"/>
    <cellStyle name="注释 2 3 5 7" xfId="2165"/>
    <cellStyle name="注释 2 3 5 8" xfId="2166"/>
    <cellStyle name="注释 2 3 5 9" xfId="2167"/>
    <cellStyle name="注释 2 3 6" xfId="2168"/>
    <cellStyle name="注释 2 3 8" xfId="2169"/>
    <cellStyle name="注释 2 3 9" xfId="2170"/>
    <cellStyle name="注释 2 4 12" xfId="2171"/>
    <cellStyle name="注释 2 4 13" xfId="2172"/>
    <cellStyle name="注释 2 4 16" xfId="2173"/>
    <cellStyle name="注释 2 4 2" xfId="2174"/>
    <cellStyle name="注释 2 4 3" xfId="2175"/>
    <cellStyle name="注释 2 4 4" xfId="2176"/>
    <cellStyle name="注释 2 4 5" xfId="2177"/>
    <cellStyle name="注释 2 4 6" xfId="2178"/>
    <cellStyle name="注释 2 4 7" xfId="2179"/>
    <cellStyle name="注释 2 4 8" xfId="2180"/>
    <cellStyle name="注释 2 4 9" xfId="2181"/>
    <cellStyle name="注释 2 5 2" xfId="2182"/>
    <cellStyle name="注释 2 5 3" xfId="2183"/>
    <cellStyle name="注释 2 5 4" xfId="2184"/>
    <cellStyle name="注释 2 5 5" xfId="2185"/>
    <cellStyle name="注释 2 5 6" xfId="2186"/>
    <cellStyle name="注释 2 5 7" xfId="2187"/>
    <cellStyle name="注释 2 5 8" xfId="2188"/>
    <cellStyle name="注释 2 5 9" xfId="2189"/>
    <cellStyle name="注释 2 6 10" xfId="2190"/>
    <cellStyle name="注释 2 6 11" xfId="2191"/>
    <cellStyle name="注释 2 6 12" xfId="2192"/>
    <cellStyle name="注释 2 6 13" xfId="2193"/>
    <cellStyle name="注释 2 6 4" xfId="2194"/>
    <cellStyle name="注释 2 6 5" xfId="2195"/>
    <cellStyle name="注释 2 7" xfId="2196"/>
    <cellStyle name="注释 2 7 12" xfId="2197"/>
    <cellStyle name="注释 2 7 13" xfId="2198"/>
    <cellStyle name="注释 2 7 15" xfId="2199"/>
    <cellStyle name="注释 2 7 16" xfId="2200"/>
    <cellStyle name="注释 2 7 4" xfId="2201"/>
    <cellStyle name="注释 2 7 5" xfId="2202"/>
    <cellStyle name="注释 2 7 6" xfId="2203"/>
    <cellStyle name="注释 2 7 7" xfId="2204"/>
    <cellStyle name="注释 2 7 8" xfId="2205"/>
    <cellStyle name="注释 2 7 9" xfId="2206"/>
    <cellStyle name="注释 2 8" xfId="2207"/>
    <cellStyle name="注释 2 9" xfId="2208"/>
  </cellStyles>
  <dxfs count="2">
    <dxf>
      <fill>
        <patternFill patternType="solid">
          <bgColor indexed="17"/>
        </patternFill>
      </fill>
    </dxf>
    <dxf>
      <fill>
        <patternFill patternType="solid">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9"/>
  <sheetViews>
    <sheetView tabSelected="1" zoomScale="138" zoomScaleNormal="138" topLeftCell="A276" workbookViewId="0">
      <selection activeCell="E280" sqref="E280"/>
    </sheetView>
  </sheetViews>
  <sheetFormatPr defaultColWidth="9" defaultRowHeight="13.5" outlineLevelCol="7"/>
  <cols>
    <col min="1" max="1" width="4.66666666666667" style="12" customWidth="1"/>
    <col min="2" max="2" width="8.66666666666667" style="13" customWidth="1"/>
    <col min="3" max="4" width="15.6666666666667" style="11" customWidth="1"/>
    <col min="5" max="5" width="60.6666666666667" style="11" customWidth="1"/>
    <col min="6" max="6" width="6.66666666666667" style="14" customWidth="1"/>
    <col min="7" max="7" width="12.6666666666667" style="12" customWidth="1"/>
    <col min="8" max="16384" width="9" style="11"/>
  </cols>
  <sheetData>
    <row r="1" ht="50.1" customHeight="1" spans="1:7">
      <c r="A1" s="15" t="s">
        <v>0</v>
      </c>
      <c r="B1" s="15"/>
      <c r="C1" s="15"/>
      <c r="D1" s="15"/>
      <c r="E1" s="15"/>
      <c r="F1" s="15"/>
      <c r="G1" s="15"/>
    </row>
    <row r="2" ht="18.75" spans="1:7">
      <c r="A2" s="16" t="s">
        <v>1</v>
      </c>
      <c r="B2" s="16" t="s">
        <v>2</v>
      </c>
      <c r="C2" s="17" t="s">
        <v>3</v>
      </c>
      <c r="D2" s="18"/>
      <c r="E2" s="16" t="s">
        <v>4</v>
      </c>
      <c r="F2" s="16" t="s">
        <v>5</v>
      </c>
      <c r="G2" s="19" t="s">
        <v>6</v>
      </c>
    </row>
    <row r="3" ht="18.75" spans="1:7">
      <c r="A3" s="20"/>
      <c r="B3" s="20"/>
      <c r="C3" s="20" t="s">
        <v>7</v>
      </c>
      <c r="D3" s="20" t="s">
        <v>8</v>
      </c>
      <c r="E3" s="20"/>
      <c r="F3" s="20"/>
      <c r="G3" s="19"/>
    </row>
    <row r="4" customFormat="1" ht="240" spans="1:7">
      <c r="A4" s="1">
        <v>1</v>
      </c>
      <c r="B4" s="21" t="s">
        <v>9</v>
      </c>
      <c r="C4" s="22" t="s">
        <v>10</v>
      </c>
      <c r="D4" s="22" t="s">
        <v>11</v>
      </c>
      <c r="E4" s="22" t="s">
        <v>12</v>
      </c>
      <c r="F4" s="23" t="s">
        <v>13</v>
      </c>
      <c r="G4" s="21"/>
    </row>
    <row r="5" customFormat="1" ht="240" spans="1:7">
      <c r="A5" s="1">
        <v>1</v>
      </c>
      <c r="B5" s="21" t="s">
        <v>9</v>
      </c>
      <c r="C5" s="22" t="s">
        <v>10</v>
      </c>
      <c r="D5" s="22" t="s">
        <v>14</v>
      </c>
      <c r="E5" s="22" t="s">
        <v>12</v>
      </c>
      <c r="F5" s="23" t="s">
        <v>15</v>
      </c>
      <c r="G5" s="21"/>
    </row>
    <row r="6" customFormat="1" ht="240" spans="1:7">
      <c r="A6">
        <v>2</v>
      </c>
      <c r="B6" s="21" t="s">
        <v>9</v>
      </c>
      <c r="C6" s="22" t="s">
        <v>16</v>
      </c>
      <c r="D6" s="22" t="s">
        <v>17</v>
      </c>
      <c r="E6" s="22" t="s">
        <v>18</v>
      </c>
      <c r="F6" s="23" t="s">
        <v>13</v>
      </c>
      <c r="G6" s="21"/>
    </row>
    <row r="7" customFormat="1" ht="240" spans="1:7">
      <c r="A7">
        <v>2</v>
      </c>
      <c r="B7" s="21" t="s">
        <v>9</v>
      </c>
      <c r="C7" s="22" t="s">
        <v>16</v>
      </c>
      <c r="D7" s="22" t="s">
        <v>19</v>
      </c>
      <c r="E7" s="22" t="s">
        <v>18</v>
      </c>
      <c r="F7" s="23" t="s">
        <v>15</v>
      </c>
      <c r="G7" s="21"/>
    </row>
    <row r="8" ht="136.2" customHeight="1" spans="1:7">
      <c r="A8" s="2">
        <v>3</v>
      </c>
      <c r="B8" s="24" t="s">
        <v>9</v>
      </c>
      <c r="C8" s="25" t="s">
        <v>20</v>
      </c>
      <c r="D8" s="25"/>
      <c r="E8" s="26" t="s">
        <v>21</v>
      </c>
      <c r="F8" s="23" t="s">
        <v>15</v>
      </c>
      <c r="G8" s="21"/>
    </row>
    <row r="9" ht="86.4" customHeight="1" spans="1:7">
      <c r="A9" s="1">
        <v>4</v>
      </c>
      <c r="B9" s="24" t="s">
        <v>9</v>
      </c>
      <c r="C9" s="25" t="s">
        <v>22</v>
      </c>
      <c r="D9" s="25"/>
      <c r="E9" s="26" t="s">
        <v>23</v>
      </c>
      <c r="F9" s="23" t="s">
        <v>15</v>
      </c>
      <c r="G9" s="21"/>
    </row>
    <row r="10" ht="72.6" customHeight="1" spans="1:7">
      <c r="A10" s="2">
        <v>7</v>
      </c>
      <c r="B10" s="24" t="s">
        <v>9</v>
      </c>
      <c r="C10" s="25" t="s">
        <v>24</v>
      </c>
      <c r="D10" s="25"/>
      <c r="E10" s="26" t="s">
        <v>25</v>
      </c>
      <c r="F10" s="23" t="s">
        <v>13</v>
      </c>
      <c r="G10" s="21"/>
    </row>
    <row r="11" ht="93" customHeight="1" spans="1:7">
      <c r="A11" s="2">
        <v>12</v>
      </c>
      <c r="B11" s="24" t="s">
        <v>9</v>
      </c>
      <c r="C11" s="22" t="s">
        <v>26</v>
      </c>
      <c r="D11" s="25" t="s">
        <v>27</v>
      </c>
      <c r="E11" s="26" t="s">
        <v>28</v>
      </c>
      <c r="F11" s="23" t="s">
        <v>15</v>
      </c>
      <c r="G11" s="21"/>
    </row>
    <row r="12" ht="253.8" customHeight="1" spans="1:7">
      <c r="A12" s="2">
        <v>13</v>
      </c>
      <c r="B12" s="24" t="s">
        <v>9</v>
      </c>
      <c r="C12" s="22" t="s">
        <v>29</v>
      </c>
      <c r="D12" s="25"/>
      <c r="E12" s="23" t="s">
        <v>30</v>
      </c>
      <c r="F12" s="23" t="s">
        <v>13</v>
      </c>
      <c r="G12" s="21"/>
    </row>
    <row r="13" ht="186.75" customHeight="1" spans="1:7">
      <c r="A13" s="2">
        <v>14</v>
      </c>
      <c r="B13" s="24" t="s">
        <v>9</v>
      </c>
      <c r="C13" s="25" t="s">
        <v>31</v>
      </c>
      <c r="D13" s="25"/>
      <c r="E13" s="26" t="s">
        <v>32</v>
      </c>
      <c r="F13" s="23" t="s">
        <v>15</v>
      </c>
      <c r="G13" s="21"/>
    </row>
    <row r="14" ht="40.8" customHeight="1" spans="1:7">
      <c r="A14" s="2">
        <v>15</v>
      </c>
      <c r="B14" s="24" t="s">
        <v>9</v>
      </c>
      <c r="C14" s="25" t="s">
        <v>33</v>
      </c>
      <c r="D14" s="25"/>
      <c r="E14" s="26" t="s">
        <v>34</v>
      </c>
      <c r="F14" s="23" t="s">
        <v>13</v>
      </c>
      <c r="G14" s="21"/>
    </row>
    <row r="15" ht="100.8" customHeight="1" spans="1:7">
      <c r="A15" s="2">
        <v>16</v>
      </c>
      <c r="B15" s="24" t="s">
        <v>9</v>
      </c>
      <c r="C15" s="25" t="s">
        <v>35</v>
      </c>
      <c r="D15" s="25"/>
      <c r="E15" s="26" t="s">
        <v>36</v>
      </c>
      <c r="F15" s="23" t="s">
        <v>13</v>
      </c>
      <c r="G15" s="21"/>
    </row>
    <row r="16" ht="160.5" customHeight="1" spans="1:7">
      <c r="A16" s="1">
        <v>17</v>
      </c>
      <c r="B16" s="21" t="s">
        <v>9</v>
      </c>
      <c r="C16" s="22" t="s">
        <v>37</v>
      </c>
      <c r="D16" s="22"/>
      <c r="E16" s="22" t="s">
        <v>38</v>
      </c>
      <c r="F16" s="23" t="s">
        <v>13</v>
      </c>
      <c r="G16" s="21"/>
    </row>
    <row r="17" ht="80.25" customHeight="1" spans="1:7">
      <c r="A17" s="1">
        <v>18</v>
      </c>
      <c r="B17" s="21" t="s">
        <v>9</v>
      </c>
      <c r="C17" s="22" t="s">
        <v>39</v>
      </c>
      <c r="D17" s="22"/>
      <c r="E17" s="22" t="s">
        <v>40</v>
      </c>
      <c r="F17" s="23" t="s">
        <v>15</v>
      </c>
      <c r="G17" s="21"/>
    </row>
    <row r="18" ht="97.5" customHeight="1" spans="1:7">
      <c r="A18" s="1">
        <v>19</v>
      </c>
      <c r="B18" s="21" t="s">
        <v>9</v>
      </c>
      <c r="C18" s="22" t="s">
        <v>41</v>
      </c>
      <c r="D18" s="22"/>
      <c r="E18" s="22" t="s">
        <v>42</v>
      </c>
      <c r="F18" s="23" t="s">
        <v>13</v>
      </c>
      <c r="G18" s="21"/>
    </row>
    <row r="19" s="11" customFormat="1" ht="226.5" customHeight="1" spans="1:7">
      <c r="A19" s="1">
        <v>20</v>
      </c>
      <c r="B19" s="21" t="s">
        <v>9</v>
      </c>
      <c r="C19" s="22" t="s">
        <v>43</v>
      </c>
      <c r="D19" s="22"/>
      <c r="E19" s="22" t="s">
        <v>44</v>
      </c>
      <c r="F19" s="23" t="s">
        <v>15</v>
      </c>
      <c r="G19" s="21"/>
    </row>
    <row r="20" ht="234" customHeight="1" spans="1:7">
      <c r="A20" s="1">
        <v>21</v>
      </c>
      <c r="B20" s="21" t="s">
        <v>9</v>
      </c>
      <c r="C20" s="22" t="s">
        <v>45</v>
      </c>
      <c r="D20" s="27"/>
      <c r="E20" s="22" t="s">
        <v>46</v>
      </c>
      <c r="F20" s="23" t="s">
        <v>47</v>
      </c>
      <c r="G20" s="21"/>
    </row>
    <row r="21" ht="90.75" customHeight="1" spans="1:7">
      <c r="A21" s="1">
        <v>22</v>
      </c>
      <c r="B21" s="21" t="s">
        <v>9</v>
      </c>
      <c r="C21" s="22" t="s">
        <v>48</v>
      </c>
      <c r="D21" s="22"/>
      <c r="E21" s="22" t="s">
        <v>49</v>
      </c>
      <c r="F21" s="23" t="s">
        <v>15</v>
      </c>
      <c r="G21" s="21"/>
    </row>
    <row r="22" ht="288" customHeight="1" spans="1:7">
      <c r="A22" s="1">
        <v>23</v>
      </c>
      <c r="B22" s="21" t="s">
        <v>9</v>
      </c>
      <c r="C22" s="22" t="s">
        <v>50</v>
      </c>
      <c r="D22" s="22"/>
      <c r="E22" s="22" t="s">
        <v>51</v>
      </c>
      <c r="F22" s="23" t="s">
        <v>15</v>
      </c>
      <c r="G22" s="21"/>
    </row>
    <row r="23" ht="129.9" customHeight="1" spans="1:7">
      <c r="A23" s="1">
        <v>24</v>
      </c>
      <c r="B23" s="10" t="s">
        <v>9</v>
      </c>
      <c r="C23" s="22" t="s">
        <v>52</v>
      </c>
      <c r="D23" s="22"/>
      <c r="E23" s="22" t="s">
        <v>53</v>
      </c>
      <c r="F23" s="23" t="s">
        <v>13</v>
      </c>
      <c r="G23" s="21"/>
    </row>
    <row r="24" ht="51.75" customHeight="1" spans="1:7">
      <c r="A24" s="1">
        <v>25</v>
      </c>
      <c r="B24" s="21" t="s">
        <v>9</v>
      </c>
      <c r="C24" s="22" t="s">
        <v>54</v>
      </c>
      <c r="D24" s="22"/>
      <c r="E24" s="22" t="s">
        <v>55</v>
      </c>
      <c r="F24" s="23" t="s">
        <v>56</v>
      </c>
      <c r="G24" s="21"/>
    </row>
    <row r="25" ht="250.5" customHeight="1" spans="1:7">
      <c r="A25" s="1">
        <v>26</v>
      </c>
      <c r="B25" s="21" t="s">
        <v>9</v>
      </c>
      <c r="C25" s="22" t="s">
        <v>57</v>
      </c>
      <c r="D25" s="22"/>
      <c r="E25" s="22" t="s">
        <v>58</v>
      </c>
      <c r="F25" s="23" t="s">
        <v>47</v>
      </c>
      <c r="G25" s="21"/>
    </row>
    <row r="26" ht="180" customHeight="1" spans="1:7">
      <c r="A26" s="1">
        <v>28</v>
      </c>
      <c r="B26" s="21" t="s">
        <v>9</v>
      </c>
      <c r="C26" s="22" t="s">
        <v>59</v>
      </c>
      <c r="D26" s="22"/>
      <c r="E26" s="22" t="s">
        <v>60</v>
      </c>
      <c r="F26" s="23" t="s">
        <v>15</v>
      </c>
      <c r="G26" s="21"/>
    </row>
    <row r="27" customFormat="1" ht="132" spans="1:7">
      <c r="A27" s="1">
        <v>29</v>
      </c>
      <c r="B27" s="21" t="s">
        <v>9</v>
      </c>
      <c r="C27" s="22" t="s">
        <v>61</v>
      </c>
      <c r="D27" s="22"/>
      <c r="E27" s="22" t="s">
        <v>62</v>
      </c>
      <c r="F27" s="23" t="s">
        <v>15</v>
      </c>
      <c r="G27" s="21"/>
    </row>
    <row r="28" customFormat="1" ht="156" spans="1:7">
      <c r="A28" s="1">
        <v>30</v>
      </c>
      <c r="B28" s="21" t="s">
        <v>9</v>
      </c>
      <c r="C28" s="22" t="s">
        <v>63</v>
      </c>
      <c r="D28" s="22"/>
      <c r="E28" s="22" t="s">
        <v>64</v>
      </c>
      <c r="F28" s="23" t="s">
        <v>15</v>
      </c>
      <c r="G28" s="21"/>
    </row>
    <row r="29" ht="267" customHeight="1" spans="1:7">
      <c r="A29" s="1">
        <v>36</v>
      </c>
      <c r="B29" s="21" t="s">
        <v>65</v>
      </c>
      <c r="C29" s="22" t="s">
        <v>66</v>
      </c>
      <c r="D29" s="22"/>
      <c r="E29" s="22" t="s">
        <v>67</v>
      </c>
      <c r="F29" s="23" t="s">
        <v>47</v>
      </c>
      <c r="G29" s="21"/>
    </row>
    <row r="30" customFormat="1" ht="84" spans="1:7">
      <c r="A30" s="1">
        <v>37</v>
      </c>
      <c r="B30" s="21" t="s">
        <v>65</v>
      </c>
      <c r="C30" s="22" t="s">
        <v>68</v>
      </c>
      <c r="D30" s="22"/>
      <c r="E30" s="23" t="s">
        <v>69</v>
      </c>
      <c r="F30" s="23" t="s">
        <v>70</v>
      </c>
      <c r="G30" s="2"/>
    </row>
    <row r="31" customFormat="1" ht="192" spans="1:7">
      <c r="A31" s="1">
        <v>38</v>
      </c>
      <c r="B31" s="21" t="s">
        <v>65</v>
      </c>
      <c r="C31" s="22" t="s">
        <v>71</v>
      </c>
      <c r="D31" s="22"/>
      <c r="E31" s="23" t="s">
        <v>72</v>
      </c>
      <c r="F31" s="23" t="s">
        <v>70</v>
      </c>
      <c r="G31" s="2"/>
    </row>
    <row r="32" ht="150" customHeight="1" spans="1:7">
      <c r="A32" s="1">
        <v>39</v>
      </c>
      <c r="B32" s="21" t="s">
        <v>65</v>
      </c>
      <c r="C32" s="22" t="s">
        <v>73</v>
      </c>
      <c r="D32" s="22"/>
      <c r="E32" s="22" t="s">
        <v>74</v>
      </c>
      <c r="F32" s="23" t="s">
        <v>15</v>
      </c>
      <c r="G32" s="21"/>
    </row>
    <row r="33" ht="72.6" customHeight="1" spans="1:7">
      <c r="A33" s="1">
        <v>40</v>
      </c>
      <c r="B33" s="21" t="s">
        <v>65</v>
      </c>
      <c r="C33" s="22" t="s">
        <v>75</v>
      </c>
      <c r="D33" s="22"/>
      <c r="E33" s="22" t="s">
        <v>76</v>
      </c>
      <c r="F33" s="23" t="s">
        <v>13</v>
      </c>
      <c r="G33" s="21"/>
    </row>
    <row r="34" ht="82.5" customHeight="1" spans="1:7">
      <c r="A34" s="28">
        <v>41</v>
      </c>
      <c r="B34" s="21" t="s">
        <v>65</v>
      </c>
      <c r="C34" s="22" t="s">
        <v>77</v>
      </c>
      <c r="D34" s="27"/>
      <c r="E34" s="22" t="s">
        <v>78</v>
      </c>
      <c r="F34" s="23" t="s">
        <v>13</v>
      </c>
      <c r="G34" s="29"/>
    </row>
    <row r="35" ht="85.8" customHeight="1" spans="1:7">
      <c r="A35" s="10">
        <v>46</v>
      </c>
      <c r="B35" s="30" t="s">
        <v>79</v>
      </c>
      <c r="C35" s="22" t="s">
        <v>80</v>
      </c>
      <c r="D35" s="31"/>
      <c r="E35" s="22" t="s">
        <v>81</v>
      </c>
      <c r="F35" s="32" t="s">
        <v>70</v>
      </c>
      <c r="G35" s="33"/>
    </row>
    <row r="36" ht="129.9" customHeight="1" spans="1:7">
      <c r="A36" s="10">
        <v>47</v>
      </c>
      <c r="B36" s="21" t="s">
        <v>82</v>
      </c>
      <c r="C36" s="22" t="s">
        <v>83</v>
      </c>
      <c r="D36" s="22"/>
      <c r="E36" s="22" t="s">
        <v>84</v>
      </c>
      <c r="F36" s="32" t="s">
        <v>70</v>
      </c>
      <c r="G36" s="33"/>
    </row>
    <row r="37" ht="129.9" customHeight="1" spans="1:7">
      <c r="A37" s="10">
        <v>49</v>
      </c>
      <c r="B37" s="29" t="s">
        <v>85</v>
      </c>
      <c r="C37" s="34" t="s">
        <v>86</v>
      </c>
      <c r="D37" s="34"/>
      <c r="E37" s="34" t="s">
        <v>87</v>
      </c>
      <c r="F37" s="32" t="s">
        <v>13</v>
      </c>
      <c r="G37" s="22" t="s">
        <v>88</v>
      </c>
    </row>
    <row r="38" ht="129.9" customHeight="1" spans="1:7">
      <c r="A38" s="10">
        <v>50</v>
      </c>
      <c r="B38" s="29" t="s">
        <v>85</v>
      </c>
      <c r="C38" s="22" t="s">
        <v>89</v>
      </c>
      <c r="D38" s="22"/>
      <c r="E38" s="22" t="s">
        <v>90</v>
      </c>
      <c r="F38" s="32" t="s">
        <v>70</v>
      </c>
      <c r="G38" s="33"/>
    </row>
    <row r="39" ht="129.9" customHeight="1" spans="1:7">
      <c r="A39" s="10">
        <v>51</v>
      </c>
      <c r="B39" s="29" t="s">
        <v>85</v>
      </c>
      <c r="C39" s="35" t="s">
        <v>91</v>
      </c>
      <c r="D39" s="27"/>
      <c r="E39" s="36" t="s">
        <v>92</v>
      </c>
      <c r="F39" s="32" t="s">
        <v>13</v>
      </c>
      <c r="G39" s="22"/>
    </row>
    <row r="40" ht="129.9" customHeight="1" spans="1:7">
      <c r="A40" s="10">
        <v>52</v>
      </c>
      <c r="B40" s="29" t="s">
        <v>85</v>
      </c>
      <c r="C40" s="37" t="s">
        <v>93</v>
      </c>
      <c r="D40" s="33"/>
      <c r="E40" s="37" t="s">
        <v>94</v>
      </c>
      <c r="F40" s="32" t="s">
        <v>13</v>
      </c>
      <c r="G40" s="33"/>
    </row>
    <row r="41" ht="129.9" customHeight="1" spans="1:7">
      <c r="A41" s="10">
        <v>53</v>
      </c>
      <c r="B41" s="29" t="s">
        <v>85</v>
      </c>
      <c r="C41" s="37" t="s">
        <v>95</v>
      </c>
      <c r="D41" s="33"/>
      <c r="E41" s="37" t="s">
        <v>96</v>
      </c>
      <c r="F41" s="32" t="s">
        <v>13</v>
      </c>
      <c r="G41" s="33"/>
    </row>
    <row r="42" ht="129.9" customHeight="1" spans="1:7">
      <c r="A42" s="10">
        <v>54</v>
      </c>
      <c r="B42" s="29" t="s">
        <v>85</v>
      </c>
      <c r="C42" s="37" t="s">
        <v>97</v>
      </c>
      <c r="D42" s="33"/>
      <c r="E42" s="22" t="s">
        <v>98</v>
      </c>
      <c r="F42" s="32" t="s">
        <v>13</v>
      </c>
      <c r="G42" s="33"/>
    </row>
    <row r="43" ht="129.9" customHeight="1" spans="1:7">
      <c r="A43" s="10">
        <v>55</v>
      </c>
      <c r="B43" s="29" t="s">
        <v>85</v>
      </c>
      <c r="C43" s="37" t="s">
        <v>99</v>
      </c>
      <c r="D43" s="33"/>
      <c r="E43" s="37" t="s">
        <v>100</v>
      </c>
      <c r="F43" s="32" t="s">
        <v>13</v>
      </c>
      <c r="G43" s="33"/>
    </row>
    <row r="44" ht="129.9" customHeight="1" spans="1:7">
      <c r="A44" s="10">
        <v>56</v>
      </c>
      <c r="B44" s="29" t="s">
        <v>85</v>
      </c>
      <c r="C44" s="37" t="s">
        <v>101</v>
      </c>
      <c r="D44" s="31"/>
      <c r="E44" s="37" t="s">
        <v>102</v>
      </c>
      <c r="F44" s="32" t="s">
        <v>13</v>
      </c>
      <c r="G44" s="33"/>
    </row>
    <row r="45" ht="129.9" customHeight="1" spans="1:7">
      <c r="A45" s="10">
        <v>57</v>
      </c>
      <c r="B45" s="29" t="s">
        <v>85</v>
      </c>
      <c r="C45" s="22" t="s">
        <v>103</v>
      </c>
      <c r="D45" s="22"/>
      <c r="E45" s="22" t="s">
        <v>104</v>
      </c>
      <c r="F45" s="32" t="s">
        <v>70</v>
      </c>
      <c r="G45" s="33"/>
    </row>
    <row r="46" ht="129.9" customHeight="1" spans="1:7">
      <c r="A46" s="10">
        <v>60</v>
      </c>
      <c r="B46" s="29" t="s">
        <v>85</v>
      </c>
      <c r="C46" s="38" t="s">
        <v>105</v>
      </c>
      <c r="D46" s="39"/>
      <c r="E46" s="38" t="s">
        <v>106</v>
      </c>
      <c r="F46" s="32" t="s">
        <v>15</v>
      </c>
      <c r="G46" s="33"/>
    </row>
    <row r="47" ht="79.2" customHeight="1" spans="1:7">
      <c r="A47" s="10">
        <v>61</v>
      </c>
      <c r="B47" s="29" t="s">
        <v>85</v>
      </c>
      <c r="C47" s="40" t="s">
        <v>107</v>
      </c>
      <c r="D47" s="23" t="s">
        <v>108</v>
      </c>
      <c r="E47" s="23" t="s">
        <v>109</v>
      </c>
      <c r="F47" s="23" t="s">
        <v>15</v>
      </c>
      <c r="G47" s="33"/>
    </row>
    <row r="48" ht="150" customHeight="1" spans="1:7">
      <c r="A48" s="10">
        <v>62</v>
      </c>
      <c r="B48" s="29" t="s">
        <v>85</v>
      </c>
      <c r="C48" s="38" t="s">
        <v>110</v>
      </c>
      <c r="D48" s="39"/>
      <c r="E48" s="23" t="s">
        <v>111</v>
      </c>
      <c r="F48" s="23" t="s">
        <v>13</v>
      </c>
      <c r="G48" s="33"/>
    </row>
    <row r="49" ht="91.8" customHeight="1" spans="1:7">
      <c r="A49" s="10">
        <v>63</v>
      </c>
      <c r="B49" s="29" t="s">
        <v>85</v>
      </c>
      <c r="C49" s="38" t="s">
        <v>112</v>
      </c>
      <c r="D49" s="39"/>
      <c r="E49" s="23" t="s">
        <v>113</v>
      </c>
      <c r="F49" s="23" t="s">
        <v>15</v>
      </c>
      <c r="G49" s="33"/>
    </row>
    <row r="50" ht="90" customHeight="1" spans="1:7">
      <c r="A50" s="10">
        <v>64</v>
      </c>
      <c r="B50" s="29" t="s">
        <v>85</v>
      </c>
      <c r="C50" s="38" t="s">
        <v>114</v>
      </c>
      <c r="D50" s="39"/>
      <c r="E50" s="23" t="s">
        <v>115</v>
      </c>
      <c r="F50" s="23" t="s">
        <v>56</v>
      </c>
      <c r="G50" s="33"/>
    </row>
    <row r="51" ht="77.4" customHeight="1" spans="1:7">
      <c r="A51" s="10">
        <v>65</v>
      </c>
      <c r="B51" s="29" t="s">
        <v>85</v>
      </c>
      <c r="C51" s="38" t="s">
        <v>116</v>
      </c>
      <c r="D51" s="39"/>
      <c r="E51" s="23" t="s">
        <v>117</v>
      </c>
      <c r="F51" s="23" t="s">
        <v>15</v>
      </c>
      <c r="G51" s="33"/>
    </row>
    <row r="52" ht="81" customHeight="1" spans="1:7">
      <c r="A52" s="10">
        <v>66</v>
      </c>
      <c r="B52" s="29" t="s">
        <v>85</v>
      </c>
      <c r="C52" s="38" t="s">
        <v>118</v>
      </c>
      <c r="D52" s="39"/>
      <c r="E52" s="23" t="s">
        <v>119</v>
      </c>
      <c r="F52" s="23" t="s">
        <v>15</v>
      </c>
      <c r="G52" s="33"/>
    </row>
    <row r="53" ht="59.4" customHeight="1" spans="1:7">
      <c r="A53" s="10">
        <v>67</v>
      </c>
      <c r="B53" s="29" t="s">
        <v>85</v>
      </c>
      <c r="C53" s="38" t="s">
        <v>120</v>
      </c>
      <c r="D53" s="39"/>
      <c r="E53" s="23" t="s">
        <v>121</v>
      </c>
      <c r="F53" s="23" t="s">
        <v>15</v>
      </c>
      <c r="G53" s="33"/>
    </row>
    <row r="54" ht="90" customHeight="1" spans="1:7">
      <c r="A54" s="10">
        <v>68</v>
      </c>
      <c r="B54" s="29" t="s">
        <v>85</v>
      </c>
      <c r="C54" s="38" t="s">
        <v>122</v>
      </c>
      <c r="D54" s="39"/>
      <c r="E54" s="23" t="s">
        <v>123</v>
      </c>
      <c r="F54" s="23" t="s">
        <v>15</v>
      </c>
      <c r="G54" s="33"/>
    </row>
    <row r="55" ht="222.75" customHeight="1" spans="1:7">
      <c r="A55" s="10">
        <v>70</v>
      </c>
      <c r="B55" s="29" t="s">
        <v>85</v>
      </c>
      <c r="C55" s="38" t="s">
        <v>124</v>
      </c>
      <c r="D55" s="39"/>
      <c r="E55" s="41" t="s">
        <v>125</v>
      </c>
      <c r="F55" s="42" t="s">
        <v>15</v>
      </c>
      <c r="G55" s="33" t="s">
        <v>126</v>
      </c>
    </row>
    <row r="56" ht="97.2" customHeight="1" spans="1:7">
      <c r="A56" s="10">
        <v>71</v>
      </c>
      <c r="B56" s="29" t="s">
        <v>85</v>
      </c>
      <c r="C56" s="43" t="s">
        <v>127</v>
      </c>
      <c r="D56" s="39"/>
      <c r="E56" s="44" t="s">
        <v>128</v>
      </c>
      <c r="F56" s="42" t="s">
        <v>13</v>
      </c>
      <c r="G56" s="33" t="s">
        <v>129</v>
      </c>
    </row>
    <row r="57" ht="228.75" customHeight="1" spans="1:7">
      <c r="A57" s="10">
        <v>72</v>
      </c>
      <c r="B57" s="29" t="s">
        <v>85</v>
      </c>
      <c r="C57" s="38" t="s">
        <v>130</v>
      </c>
      <c r="D57" s="39"/>
      <c r="E57" s="23" t="s">
        <v>131</v>
      </c>
      <c r="F57" s="42" t="s">
        <v>15</v>
      </c>
      <c r="G57" s="33" t="s">
        <v>132</v>
      </c>
    </row>
    <row r="58" ht="125.25" customHeight="1" spans="1:7">
      <c r="A58" s="10">
        <v>73</v>
      </c>
      <c r="B58" s="29" t="s">
        <v>85</v>
      </c>
      <c r="C58" s="38" t="s">
        <v>133</v>
      </c>
      <c r="D58" s="39"/>
      <c r="E58" s="23" t="s">
        <v>134</v>
      </c>
      <c r="F58" s="23" t="s">
        <v>15</v>
      </c>
      <c r="G58" s="21" t="s">
        <v>135</v>
      </c>
    </row>
    <row r="59" ht="106.2" customHeight="1" spans="1:7">
      <c r="A59" s="10">
        <v>76</v>
      </c>
      <c r="B59" s="29" t="s">
        <v>85</v>
      </c>
      <c r="C59" s="45" t="s">
        <v>136</v>
      </c>
      <c r="D59" s="21" t="s">
        <v>137</v>
      </c>
      <c r="E59" s="22" t="s">
        <v>138</v>
      </c>
      <c r="F59" s="23" t="s">
        <v>15</v>
      </c>
      <c r="G59" s="33"/>
    </row>
    <row r="60" ht="89.4" customHeight="1" spans="1:7">
      <c r="A60" s="10">
        <v>77</v>
      </c>
      <c r="B60" s="10" t="s">
        <v>139</v>
      </c>
      <c r="C60" s="22" t="s">
        <v>140</v>
      </c>
      <c r="D60" s="33"/>
      <c r="E60" s="22" t="s">
        <v>141</v>
      </c>
      <c r="F60" s="32" t="s">
        <v>15</v>
      </c>
      <c r="G60" s="46" t="s">
        <v>142</v>
      </c>
    </row>
    <row r="61" ht="129.9" customHeight="1" spans="1:7">
      <c r="A61" s="10">
        <v>78</v>
      </c>
      <c r="B61" s="10" t="s">
        <v>139</v>
      </c>
      <c r="C61" s="33" t="s">
        <v>143</v>
      </c>
      <c r="D61" s="33"/>
      <c r="E61" s="33" t="s">
        <v>144</v>
      </c>
      <c r="F61" s="32" t="s">
        <v>15</v>
      </c>
      <c r="G61" s="46" t="s">
        <v>142</v>
      </c>
    </row>
    <row r="62" ht="129.9" customHeight="1" spans="1:7">
      <c r="A62" s="10">
        <v>79</v>
      </c>
      <c r="B62" s="10" t="s">
        <v>139</v>
      </c>
      <c r="C62" s="33" t="s">
        <v>145</v>
      </c>
      <c r="D62" s="33" t="s">
        <v>146</v>
      </c>
      <c r="E62" s="33" t="s">
        <v>147</v>
      </c>
      <c r="F62" s="32" t="s">
        <v>15</v>
      </c>
      <c r="G62" s="46" t="s">
        <v>148</v>
      </c>
    </row>
    <row r="63" ht="129.9" customHeight="1" spans="1:7">
      <c r="A63" s="10">
        <v>79</v>
      </c>
      <c r="B63" s="10" t="s">
        <v>139</v>
      </c>
      <c r="C63" s="33" t="s">
        <v>145</v>
      </c>
      <c r="D63" s="33" t="s">
        <v>149</v>
      </c>
      <c r="E63" s="33" t="s">
        <v>150</v>
      </c>
      <c r="F63" s="32" t="s">
        <v>15</v>
      </c>
      <c r="G63" s="46" t="s">
        <v>148</v>
      </c>
    </row>
    <row r="64" ht="129.9" customHeight="1" spans="1:7">
      <c r="A64" s="10">
        <v>79</v>
      </c>
      <c r="B64" s="10" t="s">
        <v>139</v>
      </c>
      <c r="C64" s="33" t="s">
        <v>145</v>
      </c>
      <c r="D64" s="33" t="s">
        <v>151</v>
      </c>
      <c r="E64" s="33" t="s">
        <v>152</v>
      </c>
      <c r="F64" s="32" t="s">
        <v>15</v>
      </c>
      <c r="G64" s="46" t="s">
        <v>148</v>
      </c>
    </row>
    <row r="65" ht="129.9" customHeight="1" spans="1:7">
      <c r="A65" s="10">
        <v>79</v>
      </c>
      <c r="B65" s="10" t="s">
        <v>139</v>
      </c>
      <c r="C65" s="33" t="s">
        <v>145</v>
      </c>
      <c r="D65" s="33" t="s">
        <v>153</v>
      </c>
      <c r="E65" s="33" t="s">
        <v>154</v>
      </c>
      <c r="F65" s="32" t="s">
        <v>15</v>
      </c>
      <c r="G65" s="46" t="s">
        <v>155</v>
      </c>
    </row>
    <row r="66" ht="188.25" customHeight="1" spans="1:7">
      <c r="A66" s="10">
        <v>80</v>
      </c>
      <c r="B66" s="10" t="s">
        <v>139</v>
      </c>
      <c r="C66" s="33" t="s">
        <v>156</v>
      </c>
      <c r="D66" s="33" t="s">
        <v>157</v>
      </c>
      <c r="E66" s="33" t="s">
        <v>158</v>
      </c>
      <c r="F66" s="32" t="s">
        <v>15</v>
      </c>
      <c r="G66" s="46" t="s">
        <v>148</v>
      </c>
    </row>
    <row r="67" ht="270.75" customHeight="1" spans="1:7">
      <c r="A67" s="10">
        <v>80</v>
      </c>
      <c r="B67" s="10" t="s">
        <v>139</v>
      </c>
      <c r="C67" s="33" t="s">
        <v>156</v>
      </c>
      <c r="D67" s="33" t="s">
        <v>159</v>
      </c>
      <c r="E67" s="33" t="s">
        <v>160</v>
      </c>
      <c r="F67" s="32" t="s">
        <v>15</v>
      </c>
      <c r="G67" s="46" t="s">
        <v>148</v>
      </c>
    </row>
    <row r="68" ht="129.9" customHeight="1" spans="1:7">
      <c r="A68" s="10">
        <v>80</v>
      </c>
      <c r="B68" s="10" t="s">
        <v>139</v>
      </c>
      <c r="C68" s="33" t="s">
        <v>156</v>
      </c>
      <c r="D68" s="33" t="s">
        <v>161</v>
      </c>
      <c r="E68" s="33" t="s">
        <v>162</v>
      </c>
      <c r="F68" s="32" t="s">
        <v>70</v>
      </c>
      <c r="G68" s="33" t="s">
        <v>163</v>
      </c>
    </row>
    <row r="69" ht="129.9" customHeight="1" spans="1:7">
      <c r="A69" s="10">
        <v>80</v>
      </c>
      <c r="B69" s="10" t="s">
        <v>139</v>
      </c>
      <c r="C69" s="33" t="s">
        <v>156</v>
      </c>
      <c r="D69" s="33" t="s">
        <v>164</v>
      </c>
      <c r="E69" s="33" t="s">
        <v>165</v>
      </c>
      <c r="F69" s="32" t="s">
        <v>70</v>
      </c>
      <c r="G69" s="33" t="s">
        <v>163</v>
      </c>
    </row>
    <row r="70" ht="129.9" customHeight="1" spans="1:7">
      <c r="A70" s="10">
        <v>80</v>
      </c>
      <c r="B70" s="10" t="s">
        <v>139</v>
      </c>
      <c r="C70" s="33" t="s">
        <v>156</v>
      </c>
      <c r="D70" s="33" t="s">
        <v>166</v>
      </c>
      <c r="E70" s="33" t="s">
        <v>167</v>
      </c>
      <c r="F70" s="32" t="s">
        <v>15</v>
      </c>
      <c r="G70" s="46" t="s">
        <v>148</v>
      </c>
    </row>
    <row r="71" ht="129.9" customHeight="1" spans="1:7">
      <c r="A71" s="10">
        <v>80</v>
      </c>
      <c r="B71" s="10" t="s">
        <v>139</v>
      </c>
      <c r="C71" s="33" t="s">
        <v>156</v>
      </c>
      <c r="D71" s="33" t="s">
        <v>168</v>
      </c>
      <c r="E71" s="33" t="s">
        <v>169</v>
      </c>
      <c r="F71" s="32" t="s">
        <v>15</v>
      </c>
      <c r="G71" s="46" t="s">
        <v>170</v>
      </c>
    </row>
    <row r="72" ht="129.9" customHeight="1" spans="1:7">
      <c r="A72" s="10">
        <v>80</v>
      </c>
      <c r="B72" s="10" t="s">
        <v>139</v>
      </c>
      <c r="C72" s="33" t="s">
        <v>156</v>
      </c>
      <c r="D72" s="33" t="s">
        <v>171</v>
      </c>
      <c r="E72" s="33" t="s">
        <v>172</v>
      </c>
      <c r="F72" s="32" t="s">
        <v>15</v>
      </c>
      <c r="G72" s="46" t="s">
        <v>155</v>
      </c>
    </row>
    <row r="73" ht="367.5" customHeight="1" spans="1:7">
      <c r="A73" s="10">
        <v>81</v>
      </c>
      <c r="B73" s="10" t="s">
        <v>139</v>
      </c>
      <c r="C73" s="33" t="s">
        <v>173</v>
      </c>
      <c r="D73" s="33" t="s">
        <v>174</v>
      </c>
      <c r="E73" s="33" t="s">
        <v>175</v>
      </c>
      <c r="F73" s="32" t="s">
        <v>70</v>
      </c>
      <c r="G73" s="46" t="s">
        <v>148</v>
      </c>
    </row>
    <row r="74" ht="100.5" customHeight="1" spans="1:7">
      <c r="A74" s="10">
        <v>81</v>
      </c>
      <c r="B74" s="10" t="s">
        <v>139</v>
      </c>
      <c r="C74" s="33" t="s">
        <v>173</v>
      </c>
      <c r="D74" s="33" t="s">
        <v>176</v>
      </c>
      <c r="E74" s="33" t="s">
        <v>177</v>
      </c>
      <c r="F74" s="32" t="s">
        <v>70</v>
      </c>
      <c r="G74" s="46" t="s">
        <v>155</v>
      </c>
    </row>
    <row r="75" ht="215.25" customHeight="1" spans="1:7">
      <c r="A75" s="10">
        <v>81</v>
      </c>
      <c r="B75" s="10" t="s">
        <v>139</v>
      </c>
      <c r="C75" s="33" t="s">
        <v>173</v>
      </c>
      <c r="D75" s="33" t="s">
        <v>178</v>
      </c>
      <c r="E75" s="33" t="s">
        <v>179</v>
      </c>
      <c r="F75" s="32" t="s">
        <v>70</v>
      </c>
      <c r="G75" s="46" t="s">
        <v>148</v>
      </c>
    </row>
    <row r="76" ht="129.9" customHeight="1" spans="1:7">
      <c r="A76" s="10">
        <v>81</v>
      </c>
      <c r="B76" s="10" t="s">
        <v>139</v>
      </c>
      <c r="C76" s="33" t="s">
        <v>173</v>
      </c>
      <c r="D76" s="33" t="s">
        <v>180</v>
      </c>
      <c r="E76" s="33" t="s">
        <v>181</v>
      </c>
      <c r="F76" s="32" t="s">
        <v>70</v>
      </c>
      <c r="G76" s="46" t="s">
        <v>148</v>
      </c>
    </row>
    <row r="77" ht="129.9" customHeight="1" spans="1:7">
      <c r="A77" s="10">
        <v>81</v>
      </c>
      <c r="B77" s="10" t="s">
        <v>139</v>
      </c>
      <c r="C77" s="33" t="s">
        <v>173</v>
      </c>
      <c r="D77" s="33" t="s">
        <v>182</v>
      </c>
      <c r="E77" s="33" t="s">
        <v>183</v>
      </c>
      <c r="F77" s="32" t="s">
        <v>70</v>
      </c>
      <c r="G77" s="46" t="s">
        <v>155</v>
      </c>
    </row>
    <row r="78" ht="201" customHeight="1" spans="1:7">
      <c r="A78" s="10">
        <v>82</v>
      </c>
      <c r="B78" s="10" t="s">
        <v>139</v>
      </c>
      <c r="C78" s="33" t="s">
        <v>184</v>
      </c>
      <c r="D78" s="33" t="s">
        <v>185</v>
      </c>
      <c r="E78" s="33" t="s">
        <v>186</v>
      </c>
      <c r="F78" s="32" t="s">
        <v>15</v>
      </c>
      <c r="G78" s="46" t="s">
        <v>148</v>
      </c>
    </row>
    <row r="79" ht="129.9" customHeight="1" spans="1:7">
      <c r="A79" s="10">
        <v>82</v>
      </c>
      <c r="B79" s="10" t="s">
        <v>139</v>
      </c>
      <c r="C79" s="33" t="s">
        <v>184</v>
      </c>
      <c r="D79" s="33" t="s">
        <v>187</v>
      </c>
      <c r="E79" s="33" t="s">
        <v>188</v>
      </c>
      <c r="F79" s="32" t="s">
        <v>15</v>
      </c>
      <c r="G79" s="46" t="s">
        <v>148</v>
      </c>
    </row>
    <row r="80" ht="191.25" customHeight="1" spans="1:7">
      <c r="A80" s="10">
        <v>82</v>
      </c>
      <c r="B80" s="10" t="s">
        <v>139</v>
      </c>
      <c r="C80" s="33" t="s">
        <v>184</v>
      </c>
      <c r="D80" s="33" t="s">
        <v>189</v>
      </c>
      <c r="E80" s="33" t="s">
        <v>190</v>
      </c>
      <c r="F80" s="32" t="s">
        <v>15</v>
      </c>
      <c r="G80" s="46" t="s">
        <v>148</v>
      </c>
    </row>
    <row r="81" ht="129.9" customHeight="1" spans="1:7">
      <c r="A81" s="10">
        <v>82</v>
      </c>
      <c r="B81" s="10" t="s">
        <v>139</v>
      </c>
      <c r="C81" s="33" t="s">
        <v>184</v>
      </c>
      <c r="D81" s="33" t="s">
        <v>191</v>
      </c>
      <c r="E81" s="33" t="s">
        <v>192</v>
      </c>
      <c r="F81" s="32" t="s">
        <v>15</v>
      </c>
      <c r="G81" s="46" t="s">
        <v>148</v>
      </c>
    </row>
    <row r="82" ht="129.9" customHeight="1" spans="1:7">
      <c r="A82" s="10">
        <v>82</v>
      </c>
      <c r="B82" s="10" t="s">
        <v>139</v>
      </c>
      <c r="C82" s="33" t="s">
        <v>184</v>
      </c>
      <c r="D82" s="33" t="s">
        <v>193</v>
      </c>
      <c r="E82" s="33" t="s">
        <v>194</v>
      </c>
      <c r="F82" s="32" t="s">
        <v>15</v>
      </c>
      <c r="G82" s="46" t="s">
        <v>148</v>
      </c>
    </row>
    <row r="83" ht="129.9" customHeight="1" spans="1:7">
      <c r="A83" s="10">
        <v>82</v>
      </c>
      <c r="B83" s="10" t="s">
        <v>139</v>
      </c>
      <c r="C83" s="33" t="s">
        <v>184</v>
      </c>
      <c r="D83" s="33" t="s">
        <v>195</v>
      </c>
      <c r="E83" s="33" t="s">
        <v>196</v>
      </c>
      <c r="F83" s="32" t="s">
        <v>15</v>
      </c>
      <c r="G83" s="46" t="s">
        <v>148</v>
      </c>
    </row>
    <row r="84" ht="129.9" customHeight="1" spans="1:7">
      <c r="A84" s="10">
        <v>83</v>
      </c>
      <c r="B84" s="10" t="s">
        <v>139</v>
      </c>
      <c r="C84" s="33" t="s">
        <v>197</v>
      </c>
      <c r="D84" s="33"/>
      <c r="E84" s="33" t="s">
        <v>198</v>
      </c>
      <c r="F84" s="32" t="s">
        <v>15</v>
      </c>
      <c r="G84" s="46" t="s">
        <v>148</v>
      </c>
    </row>
    <row r="85" ht="235.5" customHeight="1" spans="1:7">
      <c r="A85" s="10">
        <v>84</v>
      </c>
      <c r="B85" s="10" t="s">
        <v>139</v>
      </c>
      <c r="C85" s="33" t="s">
        <v>199</v>
      </c>
      <c r="D85" s="33" t="s">
        <v>200</v>
      </c>
      <c r="E85" s="33" t="s">
        <v>201</v>
      </c>
      <c r="F85" s="32" t="s">
        <v>15</v>
      </c>
      <c r="G85" s="46" t="s">
        <v>148</v>
      </c>
    </row>
    <row r="86" ht="129.9" customHeight="1" spans="1:7">
      <c r="A86" s="10">
        <v>84</v>
      </c>
      <c r="B86" s="10" t="s">
        <v>139</v>
      </c>
      <c r="C86" s="33" t="s">
        <v>199</v>
      </c>
      <c r="D86" s="33" t="s">
        <v>202</v>
      </c>
      <c r="E86" s="33" t="s">
        <v>203</v>
      </c>
      <c r="F86" s="32" t="s">
        <v>15</v>
      </c>
      <c r="G86" s="46" t="s">
        <v>148</v>
      </c>
    </row>
    <row r="87" ht="129.9" customHeight="1" spans="1:7">
      <c r="A87" s="10">
        <v>84</v>
      </c>
      <c r="B87" s="10" t="s">
        <v>139</v>
      </c>
      <c r="C87" s="33" t="s">
        <v>199</v>
      </c>
      <c r="D87" s="33" t="s">
        <v>204</v>
      </c>
      <c r="E87" s="33" t="s">
        <v>205</v>
      </c>
      <c r="F87" s="32" t="s">
        <v>70</v>
      </c>
      <c r="G87" s="47"/>
    </row>
    <row r="88" ht="129.9" customHeight="1" spans="1:7">
      <c r="A88" s="10">
        <v>84</v>
      </c>
      <c r="B88" s="10" t="s">
        <v>139</v>
      </c>
      <c r="C88" s="33" t="s">
        <v>199</v>
      </c>
      <c r="D88" s="33" t="s">
        <v>206</v>
      </c>
      <c r="E88" s="33" t="s">
        <v>207</v>
      </c>
      <c r="F88" s="32" t="s">
        <v>15</v>
      </c>
      <c r="G88" s="46" t="s">
        <v>148</v>
      </c>
    </row>
    <row r="89" ht="129.9" customHeight="1" spans="1:7">
      <c r="A89" s="10">
        <v>84</v>
      </c>
      <c r="B89" s="10" t="s">
        <v>139</v>
      </c>
      <c r="C89" s="33" t="s">
        <v>199</v>
      </c>
      <c r="D89" s="33" t="s">
        <v>208</v>
      </c>
      <c r="E89" s="33" t="s">
        <v>209</v>
      </c>
      <c r="F89" s="32" t="s">
        <v>15</v>
      </c>
      <c r="G89" s="46" t="s">
        <v>155</v>
      </c>
    </row>
    <row r="90" ht="184.5" customHeight="1" spans="1:7">
      <c r="A90" s="10">
        <v>85</v>
      </c>
      <c r="B90" s="10" t="s">
        <v>139</v>
      </c>
      <c r="C90" s="33" t="s">
        <v>210</v>
      </c>
      <c r="D90" s="33"/>
      <c r="E90" s="33" t="s">
        <v>211</v>
      </c>
      <c r="F90" s="32" t="s">
        <v>15</v>
      </c>
      <c r="G90" s="46" t="s">
        <v>148</v>
      </c>
    </row>
    <row r="91" ht="180.75" customHeight="1" spans="1:7">
      <c r="A91" s="10">
        <v>86</v>
      </c>
      <c r="B91" s="10" t="s">
        <v>139</v>
      </c>
      <c r="C91" s="33" t="s">
        <v>212</v>
      </c>
      <c r="D91" s="33" t="s">
        <v>213</v>
      </c>
      <c r="E91" s="33" t="s">
        <v>214</v>
      </c>
      <c r="F91" s="32" t="s">
        <v>15</v>
      </c>
      <c r="G91" s="46" t="s">
        <v>148</v>
      </c>
    </row>
    <row r="92" ht="229.5" customHeight="1" spans="1:7">
      <c r="A92" s="10">
        <v>86</v>
      </c>
      <c r="B92" s="10" t="s">
        <v>139</v>
      </c>
      <c r="C92" s="33" t="s">
        <v>212</v>
      </c>
      <c r="D92" s="33" t="s">
        <v>215</v>
      </c>
      <c r="E92" s="33" t="s">
        <v>216</v>
      </c>
      <c r="F92" s="32" t="s">
        <v>15</v>
      </c>
      <c r="G92" s="46" t="s">
        <v>148</v>
      </c>
    </row>
    <row r="93" ht="129.9" customHeight="1" spans="1:7">
      <c r="A93" s="10">
        <v>87</v>
      </c>
      <c r="B93" s="10" t="s">
        <v>139</v>
      </c>
      <c r="C93" s="33" t="s">
        <v>217</v>
      </c>
      <c r="D93" s="33" t="s">
        <v>218</v>
      </c>
      <c r="E93" s="33" t="s">
        <v>219</v>
      </c>
      <c r="F93" s="32" t="s">
        <v>15</v>
      </c>
      <c r="G93" s="46" t="s">
        <v>148</v>
      </c>
    </row>
    <row r="94" ht="129.9" customHeight="1" spans="1:7">
      <c r="A94" s="10">
        <v>87</v>
      </c>
      <c r="B94" s="10" t="s">
        <v>139</v>
      </c>
      <c r="C94" s="33" t="s">
        <v>217</v>
      </c>
      <c r="D94" s="33" t="s">
        <v>220</v>
      </c>
      <c r="E94" s="33" t="s">
        <v>221</v>
      </c>
      <c r="F94" s="32" t="s">
        <v>15</v>
      </c>
      <c r="G94" s="46" t="s">
        <v>155</v>
      </c>
    </row>
    <row r="95" ht="129.9" customHeight="1" spans="1:7">
      <c r="A95" s="10">
        <v>88</v>
      </c>
      <c r="B95" s="10" t="s">
        <v>139</v>
      </c>
      <c r="C95" s="48" t="s">
        <v>222</v>
      </c>
      <c r="D95" s="33" t="s">
        <v>223</v>
      </c>
      <c r="E95" s="33" t="s">
        <v>224</v>
      </c>
      <c r="F95" s="32" t="s">
        <v>15</v>
      </c>
      <c r="G95" s="46" t="s">
        <v>155</v>
      </c>
    </row>
    <row r="96" ht="129.9" customHeight="1" spans="1:7">
      <c r="A96" s="10">
        <v>88</v>
      </c>
      <c r="B96" s="10" t="s">
        <v>139</v>
      </c>
      <c r="C96" s="48" t="s">
        <v>222</v>
      </c>
      <c r="D96" s="33" t="s">
        <v>225</v>
      </c>
      <c r="E96" s="33" t="s">
        <v>226</v>
      </c>
      <c r="F96" s="32" t="s">
        <v>15</v>
      </c>
      <c r="G96" s="46" t="s">
        <v>155</v>
      </c>
    </row>
    <row r="97" ht="270" customHeight="1" spans="1:7">
      <c r="A97" s="10">
        <v>89</v>
      </c>
      <c r="B97" s="10" t="s">
        <v>139</v>
      </c>
      <c r="C97" s="33" t="s">
        <v>227</v>
      </c>
      <c r="D97" s="33" t="s">
        <v>228</v>
      </c>
      <c r="E97" s="33" t="s">
        <v>229</v>
      </c>
      <c r="F97" s="32" t="s">
        <v>15</v>
      </c>
      <c r="G97" s="46" t="s">
        <v>148</v>
      </c>
    </row>
    <row r="98" ht="154.5" customHeight="1" spans="1:7">
      <c r="A98" s="10">
        <v>89</v>
      </c>
      <c r="B98" s="10" t="s">
        <v>139</v>
      </c>
      <c r="C98" s="33" t="s">
        <v>227</v>
      </c>
      <c r="D98" s="33" t="s">
        <v>230</v>
      </c>
      <c r="E98" s="33" t="s">
        <v>231</v>
      </c>
      <c r="F98" s="32" t="s">
        <v>15</v>
      </c>
      <c r="G98" s="46" t="s">
        <v>155</v>
      </c>
    </row>
    <row r="99" ht="129.9" customHeight="1" spans="1:7">
      <c r="A99" s="10">
        <v>89</v>
      </c>
      <c r="B99" s="10" t="s">
        <v>139</v>
      </c>
      <c r="C99" s="33" t="s">
        <v>227</v>
      </c>
      <c r="D99" s="33" t="s">
        <v>232</v>
      </c>
      <c r="E99" s="33" t="s">
        <v>233</v>
      </c>
      <c r="F99" s="32" t="s">
        <v>15</v>
      </c>
      <c r="G99" s="46" t="s">
        <v>155</v>
      </c>
    </row>
    <row r="100" ht="129.9" customHeight="1" spans="1:7">
      <c r="A100" s="10">
        <v>90</v>
      </c>
      <c r="B100" s="10" t="s">
        <v>139</v>
      </c>
      <c r="C100" s="33" t="s">
        <v>234</v>
      </c>
      <c r="D100" s="33" t="s">
        <v>235</v>
      </c>
      <c r="E100" s="33" t="s">
        <v>236</v>
      </c>
      <c r="F100" s="32" t="s">
        <v>15</v>
      </c>
      <c r="G100" s="46" t="s">
        <v>155</v>
      </c>
    </row>
    <row r="101" ht="129.9" customHeight="1" spans="1:7">
      <c r="A101" s="10">
        <v>90</v>
      </c>
      <c r="B101" s="10" t="s">
        <v>139</v>
      </c>
      <c r="C101" s="33" t="s">
        <v>234</v>
      </c>
      <c r="D101" s="33" t="s">
        <v>237</v>
      </c>
      <c r="E101" s="33" t="s">
        <v>238</v>
      </c>
      <c r="F101" s="32" t="s">
        <v>15</v>
      </c>
      <c r="G101" s="46" t="s">
        <v>155</v>
      </c>
    </row>
    <row r="102" ht="129.9" customHeight="1" spans="1:7">
      <c r="A102" s="10">
        <v>91</v>
      </c>
      <c r="B102" s="10" t="s">
        <v>139</v>
      </c>
      <c r="C102" s="33" t="s">
        <v>239</v>
      </c>
      <c r="D102" s="33" t="s">
        <v>240</v>
      </c>
      <c r="E102" s="33" t="s">
        <v>241</v>
      </c>
      <c r="F102" s="32" t="s">
        <v>15</v>
      </c>
      <c r="G102" s="46" t="s">
        <v>170</v>
      </c>
    </row>
    <row r="103" ht="129.9" customHeight="1" spans="1:7">
      <c r="A103" s="10">
        <v>91</v>
      </c>
      <c r="B103" s="10" t="s">
        <v>139</v>
      </c>
      <c r="C103" s="33" t="s">
        <v>239</v>
      </c>
      <c r="D103" s="33" t="s">
        <v>242</v>
      </c>
      <c r="E103" s="33" t="s">
        <v>243</v>
      </c>
      <c r="F103" s="32" t="s">
        <v>15</v>
      </c>
      <c r="G103" s="46" t="s">
        <v>170</v>
      </c>
    </row>
    <row r="104" ht="235.5" customHeight="1" spans="1:7">
      <c r="A104" s="10">
        <v>91</v>
      </c>
      <c r="B104" s="10" t="s">
        <v>139</v>
      </c>
      <c r="C104" s="33" t="s">
        <v>239</v>
      </c>
      <c r="D104" s="33" t="s">
        <v>244</v>
      </c>
      <c r="E104" s="33" t="s">
        <v>245</v>
      </c>
      <c r="F104" s="32" t="s">
        <v>15</v>
      </c>
      <c r="G104" s="46" t="s">
        <v>170</v>
      </c>
    </row>
    <row r="105" ht="129.9" customHeight="1" spans="1:7">
      <c r="A105" s="10">
        <v>91</v>
      </c>
      <c r="B105" s="10" t="s">
        <v>139</v>
      </c>
      <c r="C105" s="33" t="s">
        <v>239</v>
      </c>
      <c r="D105" s="33" t="s">
        <v>246</v>
      </c>
      <c r="E105" s="33" t="s">
        <v>247</v>
      </c>
      <c r="F105" s="32" t="s">
        <v>15</v>
      </c>
      <c r="G105" s="46" t="s">
        <v>170</v>
      </c>
    </row>
    <row r="106" ht="129.9" customHeight="1" spans="1:7">
      <c r="A106" s="10">
        <v>91</v>
      </c>
      <c r="B106" s="10" t="s">
        <v>139</v>
      </c>
      <c r="C106" s="33" t="s">
        <v>239</v>
      </c>
      <c r="D106" s="33" t="s">
        <v>248</v>
      </c>
      <c r="E106" s="33" t="s">
        <v>249</v>
      </c>
      <c r="F106" s="32" t="s">
        <v>70</v>
      </c>
      <c r="G106" s="46" t="s">
        <v>170</v>
      </c>
    </row>
    <row r="107" ht="235.5" customHeight="1" spans="1:7">
      <c r="A107" s="10">
        <v>91</v>
      </c>
      <c r="B107" s="10" t="s">
        <v>139</v>
      </c>
      <c r="C107" s="33" t="s">
        <v>239</v>
      </c>
      <c r="D107" s="33" t="s">
        <v>250</v>
      </c>
      <c r="E107" s="33" t="s">
        <v>251</v>
      </c>
      <c r="F107" s="32" t="s">
        <v>47</v>
      </c>
      <c r="G107" s="33"/>
    </row>
    <row r="108" ht="149.25" customHeight="1" spans="1:7">
      <c r="A108" s="10">
        <v>91</v>
      </c>
      <c r="B108" s="10" t="s">
        <v>139</v>
      </c>
      <c r="C108" s="33" t="s">
        <v>239</v>
      </c>
      <c r="D108" s="33" t="s">
        <v>252</v>
      </c>
      <c r="E108" s="33" t="s">
        <v>253</v>
      </c>
      <c r="F108" s="32" t="s">
        <v>70</v>
      </c>
      <c r="G108" s="46" t="s">
        <v>170</v>
      </c>
    </row>
    <row r="109" ht="129.9" customHeight="1" spans="1:7">
      <c r="A109" s="10">
        <v>91</v>
      </c>
      <c r="B109" s="10" t="s">
        <v>139</v>
      </c>
      <c r="C109" s="33" t="s">
        <v>239</v>
      </c>
      <c r="D109" s="33" t="s">
        <v>254</v>
      </c>
      <c r="E109" s="33" t="s">
        <v>255</v>
      </c>
      <c r="F109" s="32" t="s">
        <v>70</v>
      </c>
      <c r="G109" s="46" t="s">
        <v>170</v>
      </c>
    </row>
    <row r="110" ht="129.9" customHeight="1" spans="1:7">
      <c r="A110" s="10">
        <v>91</v>
      </c>
      <c r="B110" s="10" t="s">
        <v>139</v>
      </c>
      <c r="C110" s="33" t="s">
        <v>239</v>
      </c>
      <c r="D110" s="33" t="s">
        <v>256</v>
      </c>
      <c r="E110" s="33" t="s">
        <v>257</v>
      </c>
      <c r="F110" s="32" t="s">
        <v>70</v>
      </c>
      <c r="G110" s="33"/>
    </row>
    <row r="111" ht="129.9" customHeight="1" spans="1:7">
      <c r="A111" s="10">
        <v>91</v>
      </c>
      <c r="B111" s="10" t="s">
        <v>139</v>
      </c>
      <c r="C111" s="33" t="s">
        <v>239</v>
      </c>
      <c r="D111" s="33" t="s">
        <v>258</v>
      </c>
      <c r="E111" s="33" t="s">
        <v>259</v>
      </c>
      <c r="F111" s="32" t="s">
        <v>70</v>
      </c>
      <c r="G111" s="33" t="s">
        <v>163</v>
      </c>
    </row>
    <row r="112" ht="129.9" customHeight="1" spans="1:7">
      <c r="A112" s="10">
        <v>92</v>
      </c>
      <c r="B112" s="10" t="s">
        <v>139</v>
      </c>
      <c r="C112" s="33" t="s">
        <v>260</v>
      </c>
      <c r="D112" s="33"/>
      <c r="E112" s="33" t="s">
        <v>261</v>
      </c>
      <c r="F112" s="32" t="s">
        <v>15</v>
      </c>
      <c r="G112" s="46" t="s">
        <v>148</v>
      </c>
    </row>
    <row r="113" ht="129.9" customHeight="1" spans="1:7">
      <c r="A113" s="10">
        <v>93</v>
      </c>
      <c r="B113" s="10" t="s">
        <v>139</v>
      </c>
      <c r="C113" s="49" t="s">
        <v>262</v>
      </c>
      <c r="D113" s="49"/>
      <c r="E113" s="33" t="s">
        <v>263</v>
      </c>
      <c r="F113" s="32" t="s">
        <v>15</v>
      </c>
      <c r="G113" s="46" t="s">
        <v>148</v>
      </c>
    </row>
    <row r="114" ht="129.9" customHeight="1" spans="1:7">
      <c r="A114" s="10">
        <v>94</v>
      </c>
      <c r="B114" s="10" t="s">
        <v>139</v>
      </c>
      <c r="C114" s="33" t="s">
        <v>264</v>
      </c>
      <c r="D114" s="33" t="s">
        <v>265</v>
      </c>
      <c r="E114" s="33" t="s">
        <v>266</v>
      </c>
      <c r="F114" s="32" t="s">
        <v>15</v>
      </c>
      <c r="G114" s="46" t="s">
        <v>155</v>
      </c>
    </row>
    <row r="115" ht="141.75" customHeight="1" spans="1:7">
      <c r="A115" s="10">
        <v>94</v>
      </c>
      <c r="B115" s="10" t="s">
        <v>139</v>
      </c>
      <c r="C115" s="33" t="s">
        <v>264</v>
      </c>
      <c r="D115" s="33" t="s">
        <v>267</v>
      </c>
      <c r="E115" s="33" t="s">
        <v>268</v>
      </c>
      <c r="F115" s="32" t="s">
        <v>15</v>
      </c>
      <c r="G115" s="46" t="s">
        <v>155</v>
      </c>
    </row>
    <row r="116" ht="306.75" customHeight="1" spans="1:7">
      <c r="A116" s="10">
        <v>94</v>
      </c>
      <c r="B116" s="10" t="s">
        <v>139</v>
      </c>
      <c r="C116" s="33" t="s">
        <v>264</v>
      </c>
      <c r="D116" s="33" t="s">
        <v>269</v>
      </c>
      <c r="E116" s="33" t="s">
        <v>270</v>
      </c>
      <c r="F116" s="32" t="s">
        <v>15</v>
      </c>
      <c r="G116" s="46" t="s">
        <v>155</v>
      </c>
    </row>
    <row r="117" ht="129.9" customHeight="1" spans="1:7">
      <c r="A117" s="10">
        <v>94</v>
      </c>
      <c r="B117" s="10" t="s">
        <v>139</v>
      </c>
      <c r="C117" s="33" t="s">
        <v>264</v>
      </c>
      <c r="D117" s="33" t="s">
        <v>271</v>
      </c>
      <c r="E117" s="33" t="s">
        <v>272</v>
      </c>
      <c r="F117" s="32" t="s">
        <v>15</v>
      </c>
      <c r="G117" s="46" t="s">
        <v>155</v>
      </c>
    </row>
    <row r="118" ht="129.9" customHeight="1" spans="1:7">
      <c r="A118" s="10">
        <v>94</v>
      </c>
      <c r="B118" s="10" t="s">
        <v>139</v>
      </c>
      <c r="C118" s="33" t="s">
        <v>264</v>
      </c>
      <c r="D118" s="33" t="s">
        <v>273</v>
      </c>
      <c r="E118" s="33" t="s">
        <v>274</v>
      </c>
      <c r="F118" s="32" t="s">
        <v>15</v>
      </c>
      <c r="G118" s="46" t="s">
        <v>155</v>
      </c>
    </row>
    <row r="119" ht="203.25" customHeight="1" spans="1:7">
      <c r="A119" s="10">
        <v>95</v>
      </c>
      <c r="B119" s="10" t="s">
        <v>139</v>
      </c>
      <c r="C119" s="33" t="s">
        <v>275</v>
      </c>
      <c r="D119" s="33" t="s">
        <v>276</v>
      </c>
      <c r="E119" s="33" t="s">
        <v>277</v>
      </c>
      <c r="F119" s="32" t="s">
        <v>15</v>
      </c>
      <c r="G119" s="46" t="s">
        <v>155</v>
      </c>
    </row>
    <row r="120" ht="129.9" customHeight="1" spans="1:7">
      <c r="A120" s="10">
        <v>95</v>
      </c>
      <c r="B120" s="10" t="s">
        <v>139</v>
      </c>
      <c r="C120" s="33" t="s">
        <v>275</v>
      </c>
      <c r="D120" s="33" t="s">
        <v>278</v>
      </c>
      <c r="E120" s="33" t="s">
        <v>279</v>
      </c>
      <c r="F120" s="32" t="s">
        <v>15</v>
      </c>
      <c r="G120" s="46" t="s">
        <v>155</v>
      </c>
    </row>
    <row r="121" ht="129.9" customHeight="1" spans="1:7">
      <c r="A121" s="10">
        <v>95</v>
      </c>
      <c r="B121" s="10" t="s">
        <v>139</v>
      </c>
      <c r="C121" s="33" t="s">
        <v>275</v>
      </c>
      <c r="D121" s="33" t="s">
        <v>280</v>
      </c>
      <c r="E121" s="33" t="s">
        <v>281</v>
      </c>
      <c r="F121" s="32" t="s">
        <v>15</v>
      </c>
      <c r="G121" s="46" t="s">
        <v>155</v>
      </c>
    </row>
    <row r="122" ht="129.9" customHeight="1" spans="1:7">
      <c r="A122" s="10">
        <v>95</v>
      </c>
      <c r="B122" s="10" t="s">
        <v>139</v>
      </c>
      <c r="C122" s="33" t="s">
        <v>275</v>
      </c>
      <c r="D122" s="33" t="s">
        <v>282</v>
      </c>
      <c r="E122" s="33" t="s">
        <v>283</v>
      </c>
      <c r="F122" s="32" t="s">
        <v>15</v>
      </c>
      <c r="G122" s="46" t="s">
        <v>155</v>
      </c>
    </row>
    <row r="123" ht="222" customHeight="1" spans="1:7">
      <c r="A123" s="10">
        <v>96</v>
      </c>
      <c r="B123" s="10" t="s">
        <v>139</v>
      </c>
      <c r="C123" s="33" t="s">
        <v>284</v>
      </c>
      <c r="D123" s="33" t="s">
        <v>285</v>
      </c>
      <c r="E123" s="33" t="s">
        <v>286</v>
      </c>
      <c r="F123" s="32" t="s">
        <v>70</v>
      </c>
      <c r="G123" s="33" t="s">
        <v>163</v>
      </c>
    </row>
    <row r="124" ht="129.9" customHeight="1" spans="1:7">
      <c r="A124" s="10">
        <v>96</v>
      </c>
      <c r="B124" s="10" t="s">
        <v>139</v>
      </c>
      <c r="C124" s="33" t="s">
        <v>284</v>
      </c>
      <c r="D124" s="33" t="s">
        <v>287</v>
      </c>
      <c r="E124" s="33" t="s">
        <v>288</v>
      </c>
      <c r="F124" s="32" t="s">
        <v>70</v>
      </c>
      <c r="G124" s="33" t="s">
        <v>163</v>
      </c>
    </row>
    <row r="125" ht="129.9" customHeight="1" spans="1:7">
      <c r="A125" s="10">
        <v>97</v>
      </c>
      <c r="B125" s="10" t="s">
        <v>139</v>
      </c>
      <c r="C125" s="33" t="s">
        <v>289</v>
      </c>
      <c r="D125" s="33" t="s">
        <v>290</v>
      </c>
      <c r="E125" s="33" t="s">
        <v>291</v>
      </c>
      <c r="F125" s="32" t="s">
        <v>15</v>
      </c>
      <c r="G125" s="46" t="s">
        <v>155</v>
      </c>
    </row>
    <row r="126" ht="129.9" customHeight="1" spans="1:7">
      <c r="A126" s="10">
        <v>97</v>
      </c>
      <c r="B126" s="10" t="s">
        <v>139</v>
      </c>
      <c r="C126" s="33" t="s">
        <v>289</v>
      </c>
      <c r="D126" s="33" t="s">
        <v>292</v>
      </c>
      <c r="E126" s="33" t="s">
        <v>293</v>
      </c>
      <c r="F126" s="32" t="s">
        <v>15</v>
      </c>
      <c r="G126" s="46" t="s">
        <v>148</v>
      </c>
    </row>
    <row r="127" ht="129.9" customHeight="1" spans="1:7">
      <c r="A127" s="10">
        <v>97</v>
      </c>
      <c r="B127" s="10" t="s">
        <v>139</v>
      </c>
      <c r="C127" s="33" t="s">
        <v>289</v>
      </c>
      <c r="D127" s="33" t="s">
        <v>294</v>
      </c>
      <c r="E127" s="33" t="s">
        <v>295</v>
      </c>
      <c r="F127" s="32" t="s">
        <v>15</v>
      </c>
      <c r="G127" s="46" t="s">
        <v>148</v>
      </c>
    </row>
    <row r="128" ht="129.9" customHeight="1" spans="1:7">
      <c r="A128" s="10">
        <v>97</v>
      </c>
      <c r="B128" s="10" t="s">
        <v>139</v>
      </c>
      <c r="C128" s="33" t="s">
        <v>289</v>
      </c>
      <c r="D128" s="33" t="s">
        <v>296</v>
      </c>
      <c r="E128" s="33" t="s">
        <v>297</v>
      </c>
      <c r="F128" s="32" t="s">
        <v>15</v>
      </c>
      <c r="G128" s="46" t="s">
        <v>148</v>
      </c>
    </row>
    <row r="129" ht="180" customHeight="1" spans="1:7">
      <c r="A129" s="10">
        <v>97</v>
      </c>
      <c r="B129" s="10" t="s">
        <v>139</v>
      </c>
      <c r="C129" s="33" t="s">
        <v>289</v>
      </c>
      <c r="D129" s="33" t="s">
        <v>298</v>
      </c>
      <c r="E129" s="33" t="s">
        <v>299</v>
      </c>
      <c r="F129" s="32" t="s">
        <v>15</v>
      </c>
      <c r="G129" s="46" t="s">
        <v>148</v>
      </c>
    </row>
    <row r="130" ht="129.9" customHeight="1" spans="1:7">
      <c r="A130" s="10">
        <v>97</v>
      </c>
      <c r="B130" s="10" t="s">
        <v>139</v>
      </c>
      <c r="C130" s="33" t="s">
        <v>289</v>
      </c>
      <c r="D130" s="33" t="s">
        <v>300</v>
      </c>
      <c r="E130" s="33" t="s">
        <v>301</v>
      </c>
      <c r="F130" s="32" t="s">
        <v>15</v>
      </c>
      <c r="G130" s="46" t="s">
        <v>148</v>
      </c>
    </row>
    <row r="131" ht="365.25" customHeight="1" spans="1:7">
      <c r="A131" s="10">
        <v>98</v>
      </c>
      <c r="B131" s="10" t="s">
        <v>139</v>
      </c>
      <c r="C131" s="33" t="s">
        <v>302</v>
      </c>
      <c r="D131" s="33" t="s">
        <v>303</v>
      </c>
      <c r="E131" s="33" t="s">
        <v>304</v>
      </c>
      <c r="F131" s="32" t="s">
        <v>15</v>
      </c>
      <c r="G131" s="46" t="s">
        <v>148</v>
      </c>
    </row>
    <row r="132" ht="129.9" customHeight="1" spans="1:7">
      <c r="A132" s="10">
        <v>98</v>
      </c>
      <c r="B132" s="10" t="s">
        <v>139</v>
      </c>
      <c r="C132" s="33" t="s">
        <v>302</v>
      </c>
      <c r="D132" s="33" t="s">
        <v>305</v>
      </c>
      <c r="E132" s="33" t="s">
        <v>306</v>
      </c>
      <c r="F132" s="32" t="s">
        <v>15</v>
      </c>
      <c r="G132" s="46" t="s">
        <v>155</v>
      </c>
    </row>
    <row r="133" ht="213.75" customHeight="1" spans="1:7">
      <c r="A133" s="10">
        <v>98</v>
      </c>
      <c r="B133" s="10" t="s">
        <v>139</v>
      </c>
      <c r="C133" s="33" t="s">
        <v>302</v>
      </c>
      <c r="D133" s="33" t="s">
        <v>307</v>
      </c>
      <c r="E133" s="33" t="s">
        <v>308</v>
      </c>
      <c r="F133" s="32" t="s">
        <v>15</v>
      </c>
      <c r="G133" s="46" t="s">
        <v>148</v>
      </c>
    </row>
    <row r="134" ht="129.9" customHeight="1" spans="1:7">
      <c r="A134" s="10">
        <v>99</v>
      </c>
      <c r="B134" s="10" t="s">
        <v>139</v>
      </c>
      <c r="C134" s="33" t="s">
        <v>309</v>
      </c>
      <c r="D134" s="33" t="s">
        <v>310</v>
      </c>
      <c r="E134" s="33" t="s">
        <v>311</v>
      </c>
      <c r="F134" s="32" t="s">
        <v>15</v>
      </c>
      <c r="G134" s="46" t="s">
        <v>148</v>
      </c>
    </row>
    <row r="135" ht="129.9" customHeight="1" spans="1:7">
      <c r="A135" s="10">
        <v>99</v>
      </c>
      <c r="B135" s="10" t="s">
        <v>139</v>
      </c>
      <c r="C135" s="33" t="s">
        <v>309</v>
      </c>
      <c r="D135" s="33" t="s">
        <v>312</v>
      </c>
      <c r="E135" s="33" t="s">
        <v>313</v>
      </c>
      <c r="F135" s="32" t="s">
        <v>15</v>
      </c>
      <c r="G135" s="46" t="s">
        <v>148</v>
      </c>
    </row>
    <row r="136" ht="129.9" customHeight="1" spans="1:7">
      <c r="A136" s="10">
        <v>99</v>
      </c>
      <c r="B136" s="10" t="s">
        <v>139</v>
      </c>
      <c r="C136" s="33" t="s">
        <v>309</v>
      </c>
      <c r="D136" s="33" t="s">
        <v>314</v>
      </c>
      <c r="E136" s="33" t="s">
        <v>315</v>
      </c>
      <c r="F136" s="32" t="s">
        <v>15</v>
      </c>
      <c r="G136" s="46" t="s">
        <v>148</v>
      </c>
    </row>
    <row r="137" ht="129.9" customHeight="1" spans="1:7">
      <c r="A137" s="10">
        <v>100</v>
      </c>
      <c r="B137" s="10" t="s">
        <v>139</v>
      </c>
      <c r="C137" s="49" t="s">
        <v>316</v>
      </c>
      <c r="D137" s="49"/>
      <c r="E137" s="33" t="s">
        <v>317</v>
      </c>
      <c r="F137" s="32" t="s">
        <v>15</v>
      </c>
      <c r="G137" s="46" t="s">
        <v>148</v>
      </c>
    </row>
    <row r="138" ht="129.9" customHeight="1" spans="1:7">
      <c r="A138" s="10">
        <v>101</v>
      </c>
      <c r="B138" s="10" t="s">
        <v>139</v>
      </c>
      <c r="C138" s="33" t="s">
        <v>318</v>
      </c>
      <c r="D138" s="33" t="s">
        <v>319</v>
      </c>
      <c r="E138" s="33" t="s">
        <v>320</v>
      </c>
      <c r="F138" s="32" t="s">
        <v>15</v>
      </c>
      <c r="G138" s="46" t="s">
        <v>155</v>
      </c>
    </row>
    <row r="139" ht="129.9" customHeight="1" spans="1:7">
      <c r="A139" s="10">
        <v>101</v>
      </c>
      <c r="B139" s="10" t="s">
        <v>139</v>
      </c>
      <c r="C139" s="33" t="s">
        <v>318</v>
      </c>
      <c r="D139" s="33" t="s">
        <v>321</v>
      </c>
      <c r="E139" s="33" t="s">
        <v>322</v>
      </c>
      <c r="F139" s="32" t="s">
        <v>15</v>
      </c>
      <c r="G139" s="46" t="s">
        <v>155</v>
      </c>
    </row>
    <row r="140" ht="129.9" customHeight="1" spans="1:7">
      <c r="A140" s="10">
        <v>101</v>
      </c>
      <c r="B140" s="10" t="s">
        <v>139</v>
      </c>
      <c r="C140" s="33" t="s">
        <v>318</v>
      </c>
      <c r="D140" s="33" t="s">
        <v>323</v>
      </c>
      <c r="E140" s="33" t="s">
        <v>324</v>
      </c>
      <c r="F140" s="32" t="s">
        <v>15</v>
      </c>
      <c r="G140" s="46" t="s">
        <v>155</v>
      </c>
    </row>
    <row r="141" ht="129.9" customHeight="1" spans="1:7">
      <c r="A141" s="10">
        <v>102</v>
      </c>
      <c r="B141" s="10" t="s">
        <v>139</v>
      </c>
      <c r="C141" s="33" t="s">
        <v>325</v>
      </c>
      <c r="D141" s="33" t="s">
        <v>326</v>
      </c>
      <c r="E141" s="33" t="s">
        <v>327</v>
      </c>
      <c r="F141" s="32" t="s">
        <v>15</v>
      </c>
      <c r="G141" s="46" t="s">
        <v>148</v>
      </c>
    </row>
    <row r="142" ht="129.9" customHeight="1" spans="1:7">
      <c r="A142" s="10">
        <v>102</v>
      </c>
      <c r="B142" s="10" t="s">
        <v>139</v>
      </c>
      <c r="C142" s="33" t="s">
        <v>325</v>
      </c>
      <c r="D142" s="33" t="s">
        <v>328</v>
      </c>
      <c r="E142" s="33" t="s">
        <v>329</v>
      </c>
      <c r="F142" s="32" t="s">
        <v>15</v>
      </c>
      <c r="G142" s="46" t="s">
        <v>148</v>
      </c>
    </row>
    <row r="143" ht="306" customHeight="1" spans="1:7">
      <c r="A143" s="10">
        <v>103</v>
      </c>
      <c r="B143" s="10" t="s">
        <v>139</v>
      </c>
      <c r="C143" s="33" t="s">
        <v>330</v>
      </c>
      <c r="D143" s="33" t="s">
        <v>331</v>
      </c>
      <c r="E143" s="33" t="s">
        <v>332</v>
      </c>
      <c r="F143" s="32" t="s">
        <v>15</v>
      </c>
      <c r="G143" s="46" t="s">
        <v>148</v>
      </c>
    </row>
    <row r="144" ht="129.9" customHeight="1" spans="1:7">
      <c r="A144" s="10">
        <v>103</v>
      </c>
      <c r="B144" s="10" t="s">
        <v>139</v>
      </c>
      <c r="C144" s="33" t="s">
        <v>330</v>
      </c>
      <c r="D144" s="33" t="s">
        <v>333</v>
      </c>
      <c r="E144" s="33" t="s">
        <v>334</v>
      </c>
      <c r="F144" s="32" t="s">
        <v>15</v>
      </c>
      <c r="G144" s="46" t="s">
        <v>148</v>
      </c>
    </row>
    <row r="145" ht="129.9" customHeight="1" spans="1:7">
      <c r="A145" s="10">
        <v>103</v>
      </c>
      <c r="B145" s="10" t="s">
        <v>139</v>
      </c>
      <c r="C145" s="33" t="s">
        <v>330</v>
      </c>
      <c r="D145" s="33" t="s">
        <v>335</v>
      </c>
      <c r="E145" s="33" t="s">
        <v>336</v>
      </c>
      <c r="F145" s="32" t="s">
        <v>15</v>
      </c>
      <c r="G145" s="46" t="s">
        <v>148</v>
      </c>
    </row>
    <row r="146" ht="129.9" customHeight="1" spans="1:7">
      <c r="A146" s="10">
        <v>104</v>
      </c>
      <c r="B146" s="10" t="s">
        <v>139</v>
      </c>
      <c r="C146" s="33" t="s">
        <v>337</v>
      </c>
      <c r="D146" s="33" t="s">
        <v>338</v>
      </c>
      <c r="E146" s="33" t="s">
        <v>339</v>
      </c>
      <c r="F146" s="32" t="s">
        <v>15</v>
      </c>
      <c r="G146" s="46" t="s">
        <v>148</v>
      </c>
    </row>
    <row r="147" ht="129.9" customHeight="1" spans="1:7">
      <c r="A147" s="10">
        <v>104</v>
      </c>
      <c r="B147" s="10" t="s">
        <v>139</v>
      </c>
      <c r="C147" s="33" t="s">
        <v>337</v>
      </c>
      <c r="D147" s="33" t="s">
        <v>340</v>
      </c>
      <c r="E147" s="33" t="s">
        <v>341</v>
      </c>
      <c r="F147" s="32" t="s">
        <v>15</v>
      </c>
      <c r="G147" s="46" t="s">
        <v>148</v>
      </c>
    </row>
    <row r="148" ht="129.9" customHeight="1" spans="1:7">
      <c r="A148" s="10">
        <v>104</v>
      </c>
      <c r="B148" s="10" t="s">
        <v>139</v>
      </c>
      <c r="C148" s="33" t="s">
        <v>337</v>
      </c>
      <c r="D148" s="33" t="s">
        <v>342</v>
      </c>
      <c r="E148" s="33" t="s">
        <v>343</v>
      </c>
      <c r="F148" s="32" t="s">
        <v>15</v>
      </c>
      <c r="G148" s="46" t="s">
        <v>148</v>
      </c>
    </row>
    <row r="149" ht="129.9" customHeight="1" spans="1:7">
      <c r="A149" s="10">
        <v>104</v>
      </c>
      <c r="B149" s="10" t="s">
        <v>139</v>
      </c>
      <c r="C149" s="33" t="s">
        <v>337</v>
      </c>
      <c r="D149" s="33" t="s">
        <v>344</v>
      </c>
      <c r="E149" s="33" t="s">
        <v>345</v>
      </c>
      <c r="F149" s="32" t="s">
        <v>15</v>
      </c>
      <c r="G149" s="46" t="s">
        <v>148</v>
      </c>
    </row>
    <row r="150" ht="129.9" customHeight="1" spans="1:7">
      <c r="A150" s="10">
        <v>104</v>
      </c>
      <c r="B150" s="10" t="s">
        <v>139</v>
      </c>
      <c r="C150" s="33" t="s">
        <v>337</v>
      </c>
      <c r="D150" s="33" t="s">
        <v>346</v>
      </c>
      <c r="E150" s="33" t="s">
        <v>347</v>
      </c>
      <c r="F150" s="32" t="s">
        <v>15</v>
      </c>
      <c r="G150" s="46" t="s">
        <v>148</v>
      </c>
    </row>
    <row r="151" ht="129.9" customHeight="1" spans="1:7">
      <c r="A151" s="10">
        <v>104</v>
      </c>
      <c r="B151" s="10" t="s">
        <v>139</v>
      </c>
      <c r="C151" s="33" t="s">
        <v>337</v>
      </c>
      <c r="D151" s="33" t="s">
        <v>348</v>
      </c>
      <c r="E151" s="33" t="s">
        <v>349</v>
      </c>
      <c r="F151" s="32" t="s">
        <v>15</v>
      </c>
      <c r="G151" s="46" t="s">
        <v>148</v>
      </c>
    </row>
    <row r="152" ht="129.9" customHeight="1" spans="1:7">
      <c r="A152" s="10">
        <v>104</v>
      </c>
      <c r="B152" s="10" t="s">
        <v>139</v>
      </c>
      <c r="C152" s="33" t="s">
        <v>337</v>
      </c>
      <c r="D152" s="33" t="s">
        <v>350</v>
      </c>
      <c r="E152" s="33" t="s">
        <v>351</v>
      </c>
      <c r="F152" s="32" t="s">
        <v>15</v>
      </c>
      <c r="G152" s="46" t="s">
        <v>148</v>
      </c>
    </row>
    <row r="153" ht="129.9" customHeight="1" spans="1:7">
      <c r="A153" s="10">
        <v>104</v>
      </c>
      <c r="B153" s="10" t="s">
        <v>139</v>
      </c>
      <c r="C153" s="33" t="s">
        <v>337</v>
      </c>
      <c r="D153" s="33" t="s">
        <v>352</v>
      </c>
      <c r="E153" s="33" t="s">
        <v>353</v>
      </c>
      <c r="F153" s="32" t="s">
        <v>15</v>
      </c>
      <c r="G153" s="46" t="s">
        <v>148</v>
      </c>
    </row>
    <row r="154" ht="129.9" customHeight="1" spans="1:7">
      <c r="A154" s="10">
        <v>104</v>
      </c>
      <c r="B154" s="10" t="s">
        <v>139</v>
      </c>
      <c r="C154" s="33" t="s">
        <v>337</v>
      </c>
      <c r="D154" s="33" t="s">
        <v>354</v>
      </c>
      <c r="E154" s="33" t="s">
        <v>355</v>
      </c>
      <c r="F154" s="32" t="s">
        <v>15</v>
      </c>
      <c r="G154" s="46" t="s">
        <v>148</v>
      </c>
    </row>
    <row r="155" ht="129.9" customHeight="1" spans="1:7">
      <c r="A155" s="10">
        <v>105</v>
      </c>
      <c r="B155" s="10" t="s">
        <v>139</v>
      </c>
      <c r="C155" s="49" t="s">
        <v>356</v>
      </c>
      <c r="D155" s="49"/>
      <c r="E155" s="33" t="s">
        <v>357</v>
      </c>
      <c r="F155" s="32" t="s">
        <v>15</v>
      </c>
      <c r="G155" s="46" t="s">
        <v>148</v>
      </c>
    </row>
    <row r="156" ht="129.9" customHeight="1" spans="1:7">
      <c r="A156" s="10">
        <v>106</v>
      </c>
      <c r="B156" s="10" t="s">
        <v>139</v>
      </c>
      <c r="C156" s="33" t="s">
        <v>358</v>
      </c>
      <c r="D156" s="33" t="s">
        <v>359</v>
      </c>
      <c r="E156" s="22" t="s">
        <v>360</v>
      </c>
      <c r="F156" s="32" t="s">
        <v>70</v>
      </c>
      <c r="G156" s="33" t="s">
        <v>163</v>
      </c>
    </row>
    <row r="157" ht="275.25" customHeight="1" spans="1:7">
      <c r="A157" s="10">
        <v>106</v>
      </c>
      <c r="B157" s="10" t="s">
        <v>139</v>
      </c>
      <c r="C157" s="33" t="s">
        <v>358</v>
      </c>
      <c r="D157" s="33" t="s">
        <v>361</v>
      </c>
      <c r="E157" s="22" t="s">
        <v>362</v>
      </c>
      <c r="F157" s="32" t="s">
        <v>70</v>
      </c>
      <c r="G157" s="33" t="s">
        <v>163</v>
      </c>
    </row>
    <row r="158" ht="129.9" customHeight="1" spans="1:7">
      <c r="A158" s="10">
        <v>106</v>
      </c>
      <c r="B158" s="10" t="s">
        <v>139</v>
      </c>
      <c r="C158" s="33" t="s">
        <v>358</v>
      </c>
      <c r="D158" s="33" t="s">
        <v>363</v>
      </c>
      <c r="E158" s="22" t="s">
        <v>364</v>
      </c>
      <c r="F158" s="32" t="s">
        <v>70</v>
      </c>
      <c r="G158" s="33" t="s">
        <v>163</v>
      </c>
    </row>
    <row r="159" ht="129.9" customHeight="1" spans="1:7">
      <c r="A159" s="10">
        <v>107</v>
      </c>
      <c r="B159" s="10" t="s">
        <v>139</v>
      </c>
      <c r="C159" s="33" t="s">
        <v>365</v>
      </c>
      <c r="D159" s="22" t="s">
        <v>366</v>
      </c>
      <c r="E159" s="22" t="s">
        <v>367</v>
      </c>
      <c r="F159" s="32" t="s">
        <v>70</v>
      </c>
      <c r="G159" s="33" t="s">
        <v>163</v>
      </c>
    </row>
    <row r="160" ht="129.9" customHeight="1" spans="1:7">
      <c r="A160" s="10">
        <v>107</v>
      </c>
      <c r="B160" s="10" t="s">
        <v>139</v>
      </c>
      <c r="C160" s="33" t="s">
        <v>365</v>
      </c>
      <c r="D160" s="22" t="s">
        <v>368</v>
      </c>
      <c r="E160" s="22" t="s">
        <v>369</v>
      </c>
      <c r="F160" s="32" t="s">
        <v>15</v>
      </c>
      <c r="G160" s="46" t="s">
        <v>155</v>
      </c>
    </row>
    <row r="161" ht="206.25" customHeight="1" spans="1:7">
      <c r="A161" s="10">
        <v>108</v>
      </c>
      <c r="B161" s="10" t="s">
        <v>139</v>
      </c>
      <c r="C161" s="33" t="s">
        <v>370</v>
      </c>
      <c r="D161" s="33" t="s">
        <v>371</v>
      </c>
      <c r="E161" s="22" t="s">
        <v>372</v>
      </c>
      <c r="F161" s="32" t="s">
        <v>15</v>
      </c>
      <c r="G161" s="50" t="s">
        <v>155</v>
      </c>
    </row>
    <row r="162" ht="170.25" customHeight="1" spans="1:7">
      <c r="A162" s="10">
        <v>108</v>
      </c>
      <c r="B162" s="10" t="s">
        <v>139</v>
      </c>
      <c r="C162" s="33" t="s">
        <v>370</v>
      </c>
      <c r="D162" s="33" t="s">
        <v>373</v>
      </c>
      <c r="E162" s="22" t="s">
        <v>374</v>
      </c>
      <c r="F162" s="32" t="s">
        <v>15</v>
      </c>
      <c r="G162" s="50" t="s">
        <v>155</v>
      </c>
    </row>
    <row r="163" ht="184.5" customHeight="1" spans="1:7">
      <c r="A163" s="10">
        <v>109</v>
      </c>
      <c r="B163" s="10" t="s">
        <v>139</v>
      </c>
      <c r="C163" s="33" t="s">
        <v>375</v>
      </c>
      <c r="D163" s="22" t="s">
        <v>376</v>
      </c>
      <c r="E163" s="22" t="s">
        <v>377</v>
      </c>
      <c r="F163" s="32" t="s">
        <v>15</v>
      </c>
      <c r="G163" s="50" t="s">
        <v>148</v>
      </c>
    </row>
    <row r="164" ht="249" customHeight="1" spans="1:7">
      <c r="A164" s="10">
        <v>109</v>
      </c>
      <c r="B164" s="10" t="s">
        <v>139</v>
      </c>
      <c r="C164" s="33" t="s">
        <v>375</v>
      </c>
      <c r="D164" s="22" t="s">
        <v>378</v>
      </c>
      <c r="E164" s="22" t="s">
        <v>379</v>
      </c>
      <c r="F164" s="32" t="s">
        <v>15</v>
      </c>
      <c r="G164" s="50" t="s">
        <v>148</v>
      </c>
    </row>
    <row r="165" ht="129.9" customHeight="1" spans="1:7">
      <c r="A165" s="10">
        <v>110</v>
      </c>
      <c r="B165" s="10" t="s">
        <v>139</v>
      </c>
      <c r="C165" s="33" t="s">
        <v>380</v>
      </c>
      <c r="D165" s="22" t="s">
        <v>381</v>
      </c>
      <c r="E165" s="22" t="s">
        <v>382</v>
      </c>
      <c r="F165" s="32" t="s">
        <v>15</v>
      </c>
      <c r="G165" s="50" t="s">
        <v>148</v>
      </c>
    </row>
    <row r="166" ht="129.9" customHeight="1" spans="1:7">
      <c r="A166" s="10">
        <v>110</v>
      </c>
      <c r="B166" s="10" t="s">
        <v>139</v>
      </c>
      <c r="C166" s="33" t="s">
        <v>380</v>
      </c>
      <c r="D166" s="22" t="s">
        <v>383</v>
      </c>
      <c r="E166" s="22" t="s">
        <v>384</v>
      </c>
      <c r="F166" s="32" t="s">
        <v>15</v>
      </c>
      <c r="G166" s="50" t="s">
        <v>148</v>
      </c>
    </row>
    <row r="167" ht="129.9" customHeight="1" spans="1:7">
      <c r="A167" s="10">
        <v>111</v>
      </c>
      <c r="B167" s="10" t="s">
        <v>139</v>
      </c>
      <c r="C167" s="33" t="s">
        <v>385</v>
      </c>
      <c r="D167" s="36" t="s">
        <v>386</v>
      </c>
      <c r="E167" s="22" t="s">
        <v>387</v>
      </c>
      <c r="F167" s="32" t="s">
        <v>15</v>
      </c>
      <c r="G167" s="50" t="s">
        <v>148</v>
      </c>
    </row>
    <row r="168" ht="129.9" customHeight="1" spans="1:7">
      <c r="A168" s="10">
        <v>111</v>
      </c>
      <c r="B168" s="10" t="s">
        <v>139</v>
      </c>
      <c r="C168" s="33" t="s">
        <v>385</v>
      </c>
      <c r="D168" s="36" t="s">
        <v>388</v>
      </c>
      <c r="E168" s="22" t="s">
        <v>389</v>
      </c>
      <c r="F168" s="32" t="s">
        <v>15</v>
      </c>
      <c r="G168" s="50" t="s">
        <v>148</v>
      </c>
    </row>
    <row r="169" ht="129.9" customHeight="1" spans="1:7">
      <c r="A169" s="10">
        <v>111</v>
      </c>
      <c r="B169" s="10" t="s">
        <v>139</v>
      </c>
      <c r="C169" s="33" t="s">
        <v>385</v>
      </c>
      <c r="D169" s="36" t="s">
        <v>390</v>
      </c>
      <c r="E169" s="22" t="s">
        <v>391</v>
      </c>
      <c r="F169" s="32" t="s">
        <v>15</v>
      </c>
      <c r="G169" s="50" t="s">
        <v>148</v>
      </c>
    </row>
    <row r="170" ht="129.9" customHeight="1" spans="1:7">
      <c r="A170" s="10">
        <v>111</v>
      </c>
      <c r="B170" s="10" t="s">
        <v>139</v>
      </c>
      <c r="C170" s="33" t="s">
        <v>385</v>
      </c>
      <c r="D170" s="36" t="s">
        <v>392</v>
      </c>
      <c r="E170" s="22" t="s">
        <v>393</v>
      </c>
      <c r="F170" s="32" t="s">
        <v>15</v>
      </c>
      <c r="G170" s="50" t="s">
        <v>155</v>
      </c>
    </row>
    <row r="171" ht="129.9" customHeight="1" spans="1:7">
      <c r="A171" s="10">
        <v>112</v>
      </c>
      <c r="B171" s="10" t="s">
        <v>139</v>
      </c>
      <c r="C171" s="36" t="s">
        <v>394</v>
      </c>
      <c r="D171" s="22"/>
      <c r="E171" s="22" t="s">
        <v>395</v>
      </c>
      <c r="F171" s="32" t="s">
        <v>15</v>
      </c>
      <c r="G171" s="50" t="s">
        <v>155</v>
      </c>
    </row>
    <row r="172" ht="235.5" customHeight="1" spans="1:7">
      <c r="A172" s="10">
        <v>113</v>
      </c>
      <c r="B172" s="10" t="s">
        <v>139</v>
      </c>
      <c r="C172" s="36" t="s">
        <v>396</v>
      </c>
      <c r="D172" s="36" t="s">
        <v>397</v>
      </c>
      <c r="E172" s="22" t="s">
        <v>398</v>
      </c>
      <c r="F172" s="32" t="s">
        <v>15</v>
      </c>
      <c r="G172" s="50" t="s">
        <v>155</v>
      </c>
    </row>
    <row r="173" ht="237.75" customHeight="1" spans="1:7">
      <c r="A173" s="10">
        <v>113</v>
      </c>
      <c r="B173" s="10" t="s">
        <v>139</v>
      </c>
      <c r="C173" s="36" t="s">
        <v>396</v>
      </c>
      <c r="D173" s="36" t="s">
        <v>399</v>
      </c>
      <c r="E173" s="22" t="s">
        <v>400</v>
      </c>
      <c r="F173" s="32" t="s">
        <v>15</v>
      </c>
      <c r="G173" s="50" t="s">
        <v>155</v>
      </c>
    </row>
    <row r="174" ht="129.9" customHeight="1" spans="1:7">
      <c r="A174" s="10">
        <v>113</v>
      </c>
      <c r="B174" s="10" t="s">
        <v>139</v>
      </c>
      <c r="C174" s="36" t="s">
        <v>396</v>
      </c>
      <c r="D174" s="36" t="s">
        <v>401</v>
      </c>
      <c r="E174" s="22" t="s">
        <v>402</v>
      </c>
      <c r="F174" s="32" t="s">
        <v>15</v>
      </c>
      <c r="G174" s="50" t="s">
        <v>155</v>
      </c>
    </row>
    <row r="175" ht="129.9" customHeight="1" spans="1:7">
      <c r="A175" s="10">
        <v>114</v>
      </c>
      <c r="B175" s="10" t="s">
        <v>139</v>
      </c>
      <c r="C175" s="36" t="s">
        <v>403</v>
      </c>
      <c r="D175" s="22" t="s">
        <v>404</v>
      </c>
      <c r="E175" s="22" t="s">
        <v>405</v>
      </c>
      <c r="F175" s="32" t="s">
        <v>15</v>
      </c>
      <c r="G175" s="50" t="s">
        <v>170</v>
      </c>
    </row>
    <row r="176" ht="129.9" customHeight="1" spans="1:7">
      <c r="A176" s="10">
        <v>114</v>
      </c>
      <c r="B176" s="10" t="s">
        <v>139</v>
      </c>
      <c r="C176" s="36" t="s">
        <v>403</v>
      </c>
      <c r="D176" s="22" t="s">
        <v>406</v>
      </c>
      <c r="E176" s="22" t="s">
        <v>407</v>
      </c>
      <c r="F176" s="32" t="s">
        <v>15</v>
      </c>
      <c r="G176" s="50" t="s">
        <v>170</v>
      </c>
    </row>
    <row r="177" ht="129.9" customHeight="1" spans="1:7">
      <c r="A177" s="10">
        <v>114</v>
      </c>
      <c r="B177" s="10" t="s">
        <v>139</v>
      </c>
      <c r="C177" s="36" t="s">
        <v>403</v>
      </c>
      <c r="D177" s="22" t="s">
        <v>408</v>
      </c>
      <c r="E177" s="22" t="s">
        <v>409</v>
      </c>
      <c r="F177" s="32" t="s">
        <v>15</v>
      </c>
      <c r="G177" s="50" t="s">
        <v>170</v>
      </c>
    </row>
    <row r="178" ht="187.5" customHeight="1" spans="1:7">
      <c r="A178" s="10">
        <v>115</v>
      </c>
      <c r="B178" s="10" t="s">
        <v>139</v>
      </c>
      <c r="C178" s="36" t="s">
        <v>410</v>
      </c>
      <c r="D178" s="36" t="s">
        <v>411</v>
      </c>
      <c r="E178" s="22" t="s">
        <v>412</v>
      </c>
      <c r="F178" s="32" t="s">
        <v>15</v>
      </c>
      <c r="G178" s="50" t="s">
        <v>148</v>
      </c>
    </row>
    <row r="179" ht="129.9" customHeight="1" spans="1:7">
      <c r="A179" s="10">
        <v>115</v>
      </c>
      <c r="B179" s="10" t="s">
        <v>139</v>
      </c>
      <c r="C179" s="36" t="s">
        <v>410</v>
      </c>
      <c r="D179" s="36" t="s">
        <v>413</v>
      </c>
      <c r="E179" s="22" t="s">
        <v>414</v>
      </c>
      <c r="F179" s="32" t="s">
        <v>15</v>
      </c>
      <c r="G179" s="50" t="s">
        <v>148</v>
      </c>
    </row>
    <row r="180" ht="129.9" customHeight="1" spans="1:7">
      <c r="A180" s="10">
        <v>115</v>
      </c>
      <c r="B180" s="10" t="s">
        <v>139</v>
      </c>
      <c r="C180" s="36" t="s">
        <v>410</v>
      </c>
      <c r="D180" s="36" t="s">
        <v>415</v>
      </c>
      <c r="E180" s="22" t="s">
        <v>416</v>
      </c>
      <c r="F180" s="32" t="s">
        <v>15</v>
      </c>
      <c r="G180" s="50" t="s">
        <v>148</v>
      </c>
    </row>
    <row r="181" ht="129.9" customHeight="1" spans="1:7">
      <c r="A181" s="10">
        <v>116</v>
      </c>
      <c r="B181" s="10" t="s">
        <v>139</v>
      </c>
      <c r="C181" s="36" t="s">
        <v>417</v>
      </c>
      <c r="D181" s="36" t="s">
        <v>418</v>
      </c>
      <c r="E181" s="22" t="s">
        <v>419</v>
      </c>
      <c r="F181" s="32" t="s">
        <v>15</v>
      </c>
      <c r="G181" s="50" t="s">
        <v>148</v>
      </c>
    </row>
    <row r="182" ht="150.75" customHeight="1" spans="1:7">
      <c r="A182" s="10">
        <v>116</v>
      </c>
      <c r="B182" s="10" t="s">
        <v>139</v>
      </c>
      <c r="C182" s="36" t="s">
        <v>417</v>
      </c>
      <c r="D182" s="36" t="s">
        <v>420</v>
      </c>
      <c r="E182" s="22" t="s">
        <v>421</v>
      </c>
      <c r="F182" s="32" t="s">
        <v>15</v>
      </c>
      <c r="G182" s="50" t="s">
        <v>148</v>
      </c>
    </row>
    <row r="183" ht="129.9" customHeight="1" spans="1:7">
      <c r="A183" s="10">
        <v>117</v>
      </c>
      <c r="B183" s="10" t="s">
        <v>139</v>
      </c>
      <c r="C183" s="36" t="s">
        <v>422</v>
      </c>
      <c r="D183" s="36"/>
      <c r="E183" s="22" t="s">
        <v>423</v>
      </c>
      <c r="F183" s="32" t="s">
        <v>15</v>
      </c>
      <c r="G183" s="50" t="s">
        <v>148</v>
      </c>
    </row>
    <row r="184" ht="129.9" customHeight="1" spans="1:7">
      <c r="A184" s="10">
        <v>118</v>
      </c>
      <c r="B184" s="10" t="s">
        <v>139</v>
      </c>
      <c r="C184" s="36" t="s">
        <v>424</v>
      </c>
      <c r="D184" s="36"/>
      <c r="E184" s="22" t="s">
        <v>425</v>
      </c>
      <c r="F184" s="32" t="s">
        <v>15</v>
      </c>
      <c r="G184" s="50" t="s">
        <v>148</v>
      </c>
    </row>
    <row r="185" ht="129.9" customHeight="1" spans="1:7">
      <c r="A185" s="10">
        <v>119</v>
      </c>
      <c r="B185" s="10" t="s">
        <v>139</v>
      </c>
      <c r="C185" s="36" t="s">
        <v>426</v>
      </c>
      <c r="D185" s="36"/>
      <c r="E185" s="22" t="s">
        <v>427</v>
      </c>
      <c r="F185" s="32" t="s">
        <v>15</v>
      </c>
      <c r="G185" s="50" t="s">
        <v>155</v>
      </c>
    </row>
    <row r="186" ht="129.9" customHeight="1" spans="1:7">
      <c r="A186" s="10">
        <v>120</v>
      </c>
      <c r="B186" s="10" t="s">
        <v>139</v>
      </c>
      <c r="C186" s="36" t="s">
        <v>428</v>
      </c>
      <c r="D186" s="36"/>
      <c r="E186" s="22" t="s">
        <v>429</v>
      </c>
      <c r="F186" s="32" t="s">
        <v>13</v>
      </c>
      <c r="G186" s="50" t="s">
        <v>430</v>
      </c>
    </row>
    <row r="187" ht="129.9" customHeight="1" spans="1:7">
      <c r="A187" s="10">
        <v>121</v>
      </c>
      <c r="B187" s="10" t="s">
        <v>139</v>
      </c>
      <c r="C187" s="36" t="s">
        <v>431</v>
      </c>
      <c r="D187" s="36"/>
      <c r="E187" s="22" t="s">
        <v>432</v>
      </c>
      <c r="F187" s="32" t="s">
        <v>15</v>
      </c>
      <c r="G187" s="50" t="s">
        <v>148</v>
      </c>
    </row>
    <row r="188" ht="129.9" customHeight="1" spans="1:7">
      <c r="A188" s="10">
        <v>122</v>
      </c>
      <c r="B188" s="10" t="s">
        <v>139</v>
      </c>
      <c r="C188" s="36" t="s">
        <v>433</v>
      </c>
      <c r="D188" s="36" t="s">
        <v>434</v>
      </c>
      <c r="E188" s="22" t="s">
        <v>435</v>
      </c>
      <c r="F188" s="32" t="s">
        <v>15</v>
      </c>
      <c r="G188" s="50" t="s">
        <v>148</v>
      </c>
    </row>
    <row r="189" ht="222.75" customHeight="1" spans="1:7">
      <c r="A189" s="10">
        <v>122</v>
      </c>
      <c r="B189" s="10" t="s">
        <v>139</v>
      </c>
      <c r="C189" s="36" t="s">
        <v>433</v>
      </c>
      <c r="D189" s="36" t="s">
        <v>436</v>
      </c>
      <c r="E189" s="22" t="s">
        <v>437</v>
      </c>
      <c r="F189" s="32" t="s">
        <v>15</v>
      </c>
      <c r="G189" s="50" t="s">
        <v>148</v>
      </c>
    </row>
    <row r="190" ht="129.9" customHeight="1" spans="1:7">
      <c r="A190" s="10">
        <v>122</v>
      </c>
      <c r="B190" s="10" t="s">
        <v>139</v>
      </c>
      <c r="C190" s="36" t="s">
        <v>433</v>
      </c>
      <c r="D190" s="36" t="s">
        <v>438</v>
      </c>
      <c r="E190" s="22" t="s">
        <v>439</v>
      </c>
      <c r="F190" s="32" t="s">
        <v>15</v>
      </c>
      <c r="G190" s="50" t="s">
        <v>148</v>
      </c>
    </row>
    <row r="191" ht="183.75" customHeight="1" spans="1:7">
      <c r="A191" s="10">
        <v>123</v>
      </c>
      <c r="B191" s="10" t="s">
        <v>139</v>
      </c>
      <c r="C191" s="36" t="s">
        <v>440</v>
      </c>
      <c r="D191" s="36" t="s">
        <v>441</v>
      </c>
      <c r="E191" s="22" t="s">
        <v>442</v>
      </c>
      <c r="F191" s="23" t="s">
        <v>13</v>
      </c>
      <c r="G191" s="33"/>
    </row>
    <row r="192" ht="233.25" customHeight="1" spans="1:7">
      <c r="A192" s="10">
        <v>123</v>
      </c>
      <c r="B192" s="10" t="s">
        <v>139</v>
      </c>
      <c r="C192" s="36" t="s">
        <v>440</v>
      </c>
      <c r="D192" s="36" t="s">
        <v>443</v>
      </c>
      <c r="E192" s="22" t="s">
        <v>444</v>
      </c>
      <c r="F192" s="32" t="s">
        <v>15</v>
      </c>
      <c r="G192" s="50" t="s">
        <v>148</v>
      </c>
    </row>
    <row r="193" ht="129.9" customHeight="1" spans="1:7">
      <c r="A193" s="10">
        <v>123</v>
      </c>
      <c r="B193" s="10" t="s">
        <v>139</v>
      </c>
      <c r="C193" s="36" t="s">
        <v>440</v>
      </c>
      <c r="D193" s="36" t="s">
        <v>445</v>
      </c>
      <c r="E193" s="22" t="s">
        <v>446</v>
      </c>
      <c r="F193" s="32" t="s">
        <v>15</v>
      </c>
      <c r="G193" s="50" t="s">
        <v>148</v>
      </c>
    </row>
    <row r="194" ht="129.9" customHeight="1" spans="1:7">
      <c r="A194" s="10">
        <v>123</v>
      </c>
      <c r="B194" s="10" t="s">
        <v>139</v>
      </c>
      <c r="C194" s="36" t="s">
        <v>440</v>
      </c>
      <c r="D194" s="36" t="s">
        <v>447</v>
      </c>
      <c r="E194" s="22" t="s">
        <v>448</v>
      </c>
      <c r="F194" s="32" t="s">
        <v>15</v>
      </c>
      <c r="G194" s="50" t="s">
        <v>148</v>
      </c>
    </row>
    <row r="195" ht="129.9" customHeight="1" spans="1:7">
      <c r="A195" s="10">
        <v>124</v>
      </c>
      <c r="B195" s="10" t="s">
        <v>139</v>
      </c>
      <c r="C195" s="36" t="s">
        <v>449</v>
      </c>
      <c r="D195" s="36" t="s">
        <v>450</v>
      </c>
      <c r="E195" s="22" t="s">
        <v>451</v>
      </c>
      <c r="F195" s="32" t="s">
        <v>15</v>
      </c>
      <c r="G195" s="50" t="s">
        <v>148</v>
      </c>
    </row>
    <row r="196" ht="129.9" customHeight="1" spans="1:7">
      <c r="A196" s="10">
        <v>124</v>
      </c>
      <c r="B196" s="10" t="s">
        <v>139</v>
      </c>
      <c r="C196" s="36" t="s">
        <v>449</v>
      </c>
      <c r="D196" s="36" t="s">
        <v>452</v>
      </c>
      <c r="E196" s="22" t="s">
        <v>453</v>
      </c>
      <c r="F196" s="32" t="s">
        <v>15</v>
      </c>
      <c r="G196" s="50" t="s">
        <v>148</v>
      </c>
    </row>
    <row r="197" ht="129.9" customHeight="1" spans="1:7">
      <c r="A197" s="10">
        <v>124</v>
      </c>
      <c r="B197" s="10" t="s">
        <v>139</v>
      </c>
      <c r="C197" s="36" t="s">
        <v>449</v>
      </c>
      <c r="D197" s="36" t="s">
        <v>454</v>
      </c>
      <c r="E197" s="22" t="s">
        <v>455</v>
      </c>
      <c r="F197" s="32" t="s">
        <v>15</v>
      </c>
      <c r="G197" s="50" t="s">
        <v>155</v>
      </c>
    </row>
    <row r="198" ht="129.9" customHeight="1" spans="1:7">
      <c r="A198" s="10">
        <v>125</v>
      </c>
      <c r="B198" s="10" t="s">
        <v>139</v>
      </c>
      <c r="C198" s="36" t="s">
        <v>456</v>
      </c>
      <c r="D198" s="36" t="s">
        <v>457</v>
      </c>
      <c r="E198" s="22" t="s">
        <v>458</v>
      </c>
      <c r="F198" s="32" t="s">
        <v>15</v>
      </c>
      <c r="G198" s="50" t="s">
        <v>148</v>
      </c>
    </row>
    <row r="199" ht="129.9" customHeight="1" spans="1:7">
      <c r="A199" s="10">
        <v>125</v>
      </c>
      <c r="B199" s="10" t="s">
        <v>139</v>
      </c>
      <c r="C199" s="36" t="s">
        <v>456</v>
      </c>
      <c r="D199" s="36" t="s">
        <v>459</v>
      </c>
      <c r="E199" s="22" t="s">
        <v>460</v>
      </c>
      <c r="F199" s="32" t="s">
        <v>15</v>
      </c>
      <c r="G199" s="50" t="s">
        <v>148</v>
      </c>
    </row>
    <row r="200" ht="185.25" customHeight="1" spans="1:7">
      <c r="A200" s="10">
        <v>125</v>
      </c>
      <c r="B200" s="10" t="s">
        <v>139</v>
      </c>
      <c r="C200" s="36" t="s">
        <v>456</v>
      </c>
      <c r="D200" s="36" t="s">
        <v>461</v>
      </c>
      <c r="E200" s="22" t="s">
        <v>462</v>
      </c>
      <c r="F200" s="32" t="s">
        <v>15</v>
      </c>
      <c r="G200" s="50" t="s">
        <v>148</v>
      </c>
    </row>
    <row r="201" ht="129.9" customHeight="1" spans="1:7">
      <c r="A201" s="10">
        <v>126</v>
      </c>
      <c r="B201" s="10" t="s">
        <v>139</v>
      </c>
      <c r="C201" s="36" t="s">
        <v>463</v>
      </c>
      <c r="D201" s="36" t="s">
        <v>464</v>
      </c>
      <c r="E201" s="22" t="s">
        <v>465</v>
      </c>
      <c r="F201" s="32" t="s">
        <v>15</v>
      </c>
      <c r="G201" s="50" t="s">
        <v>148</v>
      </c>
    </row>
    <row r="202" ht="129.9" customHeight="1" spans="1:7">
      <c r="A202" s="10">
        <v>126</v>
      </c>
      <c r="B202" s="10" t="s">
        <v>139</v>
      </c>
      <c r="C202" s="36" t="s">
        <v>463</v>
      </c>
      <c r="D202" s="36" t="s">
        <v>466</v>
      </c>
      <c r="E202" s="22" t="s">
        <v>467</v>
      </c>
      <c r="F202" s="32" t="s">
        <v>15</v>
      </c>
      <c r="G202" s="50" t="s">
        <v>148</v>
      </c>
    </row>
    <row r="203" ht="204.75" customHeight="1" spans="1:7">
      <c r="A203" s="10">
        <v>126</v>
      </c>
      <c r="B203" s="10" t="s">
        <v>139</v>
      </c>
      <c r="C203" s="36" t="s">
        <v>463</v>
      </c>
      <c r="D203" s="36" t="s">
        <v>468</v>
      </c>
      <c r="E203" s="22" t="s">
        <v>469</v>
      </c>
      <c r="F203" s="32" t="s">
        <v>15</v>
      </c>
      <c r="G203" s="50" t="s">
        <v>148</v>
      </c>
    </row>
    <row r="204" ht="183.75" customHeight="1" spans="1:7">
      <c r="A204" s="10">
        <v>126</v>
      </c>
      <c r="B204" s="10" t="s">
        <v>139</v>
      </c>
      <c r="C204" s="36" t="s">
        <v>463</v>
      </c>
      <c r="D204" s="36" t="s">
        <v>470</v>
      </c>
      <c r="E204" s="22" t="s">
        <v>471</v>
      </c>
      <c r="F204" s="32" t="s">
        <v>15</v>
      </c>
      <c r="G204" s="50" t="s">
        <v>148</v>
      </c>
    </row>
    <row r="205" ht="181.5" customHeight="1" spans="1:7">
      <c r="A205" s="10">
        <v>127</v>
      </c>
      <c r="B205" s="10" t="s">
        <v>139</v>
      </c>
      <c r="C205" s="36" t="s">
        <v>472</v>
      </c>
      <c r="D205" s="36"/>
      <c r="E205" s="22" t="s">
        <v>473</v>
      </c>
      <c r="F205" s="32" t="s">
        <v>15</v>
      </c>
      <c r="G205" s="50" t="s">
        <v>148</v>
      </c>
    </row>
    <row r="206" ht="129.9" customHeight="1" spans="1:7">
      <c r="A206" s="10">
        <v>128</v>
      </c>
      <c r="B206" s="10" t="s">
        <v>139</v>
      </c>
      <c r="C206" s="51" t="s">
        <v>474</v>
      </c>
      <c r="D206" s="51"/>
      <c r="E206" s="22" t="s">
        <v>475</v>
      </c>
      <c r="F206" s="32" t="s">
        <v>15</v>
      </c>
      <c r="G206" s="50" t="s">
        <v>155</v>
      </c>
    </row>
    <row r="207" ht="129.9" customHeight="1" spans="1:7">
      <c r="A207" s="10">
        <v>129</v>
      </c>
      <c r="B207" s="10" t="s">
        <v>139</v>
      </c>
      <c r="C207" s="22" t="s">
        <v>476</v>
      </c>
      <c r="D207" s="22"/>
      <c r="E207" s="22" t="s">
        <v>477</v>
      </c>
      <c r="F207" s="32" t="s">
        <v>15</v>
      </c>
      <c r="G207" s="50" t="s">
        <v>155</v>
      </c>
    </row>
    <row r="208" ht="129.9" customHeight="1" spans="1:7">
      <c r="A208" s="10">
        <v>130</v>
      </c>
      <c r="B208" s="10" t="s">
        <v>139</v>
      </c>
      <c r="C208" s="33" t="s">
        <v>478</v>
      </c>
      <c r="D208" s="33" t="s">
        <v>479</v>
      </c>
      <c r="E208" s="22" t="s">
        <v>480</v>
      </c>
      <c r="F208" s="32" t="s">
        <v>15</v>
      </c>
      <c r="G208" s="50" t="s">
        <v>148</v>
      </c>
    </row>
    <row r="209" ht="129.9" customHeight="1" spans="1:7">
      <c r="A209" s="10">
        <v>130</v>
      </c>
      <c r="B209" s="10" t="s">
        <v>139</v>
      </c>
      <c r="C209" s="33" t="s">
        <v>478</v>
      </c>
      <c r="D209" s="33" t="s">
        <v>481</v>
      </c>
      <c r="E209" s="22" t="s">
        <v>482</v>
      </c>
      <c r="F209" s="32" t="s">
        <v>15</v>
      </c>
      <c r="G209" s="50" t="s">
        <v>148</v>
      </c>
    </row>
    <row r="210" ht="129.9" customHeight="1" spans="1:7">
      <c r="A210" s="10">
        <v>130</v>
      </c>
      <c r="B210" s="10" t="s">
        <v>139</v>
      </c>
      <c r="C210" s="33" t="s">
        <v>478</v>
      </c>
      <c r="D210" s="33" t="s">
        <v>483</v>
      </c>
      <c r="E210" s="22" t="s">
        <v>484</v>
      </c>
      <c r="F210" s="32" t="s">
        <v>15</v>
      </c>
      <c r="G210" s="50" t="s">
        <v>148</v>
      </c>
    </row>
    <row r="211" ht="129.9" customHeight="1" spans="1:7">
      <c r="A211" s="10">
        <v>130</v>
      </c>
      <c r="B211" s="10" t="s">
        <v>139</v>
      </c>
      <c r="C211" s="33" t="s">
        <v>478</v>
      </c>
      <c r="D211" s="33" t="s">
        <v>485</v>
      </c>
      <c r="E211" s="22" t="s">
        <v>486</v>
      </c>
      <c r="F211" s="32" t="s">
        <v>15</v>
      </c>
      <c r="G211" s="50" t="s">
        <v>148</v>
      </c>
    </row>
    <row r="212" ht="129.9" customHeight="1" spans="1:7">
      <c r="A212" s="10">
        <v>131</v>
      </c>
      <c r="B212" s="10" t="s">
        <v>139</v>
      </c>
      <c r="C212" s="33" t="s">
        <v>487</v>
      </c>
      <c r="D212" s="33" t="s">
        <v>488</v>
      </c>
      <c r="E212" s="22" t="s">
        <v>489</v>
      </c>
      <c r="F212" s="32" t="s">
        <v>15</v>
      </c>
      <c r="G212" s="50" t="s">
        <v>148</v>
      </c>
    </row>
    <row r="213" ht="129.9" customHeight="1" spans="1:7">
      <c r="A213" s="10">
        <v>131</v>
      </c>
      <c r="B213" s="10" t="s">
        <v>139</v>
      </c>
      <c r="C213" s="33" t="s">
        <v>487</v>
      </c>
      <c r="D213" s="33" t="s">
        <v>490</v>
      </c>
      <c r="E213" s="22" t="s">
        <v>491</v>
      </c>
      <c r="F213" s="32" t="s">
        <v>15</v>
      </c>
      <c r="G213" s="50" t="s">
        <v>148</v>
      </c>
    </row>
    <row r="214" ht="225.75" customHeight="1" spans="1:7">
      <c r="A214" s="10">
        <v>131</v>
      </c>
      <c r="B214" s="10" t="s">
        <v>139</v>
      </c>
      <c r="C214" s="33" t="s">
        <v>487</v>
      </c>
      <c r="D214" s="33" t="s">
        <v>492</v>
      </c>
      <c r="E214" s="22" t="s">
        <v>493</v>
      </c>
      <c r="F214" s="32" t="s">
        <v>15</v>
      </c>
      <c r="G214" s="50" t="s">
        <v>148</v>
      </c>
    </row>
    <row r="215" ht="129.9" customHeight="1" spans="1:7">
      <c r="A215" s="10">
        <v>131</v>
      </c>
      <c r="B215" s="10" t="s">
        <v>139</v>
      </c>
      <c r="C215" s="33" t="s">
        <v>487</v>
      </c>
      <c r="D215" s="33" t="s">
        <v>494</v>
      </c>
      <c r="E215" s="22" t="s">
        <v>495</v>
      </c>
      <c r="F215" s="32" t="s">
        <v>15</v>
      </c>
      <c r="G215" s="50" t="s">
        <v>496</v>
      </c>
    </row>
    <row r="216" ht="129.9" customHeight="1" spans="1:7">
      <c r="A216" s="10">
        <v>131</v>
      </c>
      <c r="B216" s="10" t="s">
        <v>139</v>
      </c>
      <c r="C216" s="33" t="s">
        <v>487</v>
      </c>
      <c r="D216" s="33" t="s">
        <v>497</v>
      </c>
      <c r="E216" s="22" t="s">
        <v>498</v>
      </c>
      <c r="F216" s="32" t="s">
        <v>15</v>
      </c>
      <c r="G216" s="50" t="s">
        <v>148</v>
      </c>
    </row>
    <row r="217" ht="108" customHeight="1" spans="1:7">
      <c r="A217" s="10">
        <v>133</v>
      </c>
      <c r="B217" s="10" t="s">
        <v>139</v>
      </c>
      <c r="C217" s="33" t="s">
        <v>499</v>
      </c>
      <c r="D217" s="22"/>
      <c r="E217" s="33" t="s">
        <v>500</v>
      </c>
      <c r="F217" s="32" t="s">
        <v>15</v>
      </c>
      <c r="G217" s="50" t="s">
        <v>148</v>
      </c>
    </row>
    <row r="218" ht="108" customHeight="1" spans="1:7">
      <c r="A218" s="10">
        <v>134</v>
      </c>
      <c r="B218" s="10" t="s">
        <v>139</v>
      </c>
      <c r="C218" s="33" t="s">
        <v>501</v>
      </c>
      <c r="D218" s="27"/>
      <c r="E218" s="33" t="s">
        <v>502</v>
      </c>
      <c r="F218" s="32" t="s">
        <v>15</v>
      </c>
      <c r="G218" s="50" t="s">
        <v>148</v>
      </c>
    </row>
    <row r="219" ht="215.4" customHeight="1" spans="1:7">
      <c r="A219" s="10">
        <v>135</v>
      </c>
      <c r="B219" s="10" t="s">
        <v>139</v>
      </c>
      <c r="C219" s="33" t="s">
        <v>503</v>
      </c>
      <c r="D219" s="27"/>
      <c r="E219" s="33" t="s">
        <v>504</v>
      </c>
      <c r="F219" s="32" t="s">
        <v>70</v>
      </c>
      <c r="G219" s="50" t="s">
        <v>148</v>
      </c>
    </row>
    <row r="220" ht="67.2" customHeight="1" spans="1:7">
      <c r="A220" s="10">
        <v>136</v>
      </c>
      <c r="B220" s="10" t="s">
        <v>139</v>
      </c>
      <c r="C220" s="33" t="s">
        <v>505</v>
      </c>
      <c r="D220" s="33"/>
      <c r="E220" s="33" t="s">
        <v>506</v>
      </c>
      <c r="F220" s="32" t="s">
        <v>15</v>
      </c>
      <c r="G220" s="50" t="s">
        <v>148</v>
      </c>
    </row>
    <row r="221" ht="81.6" customHeight="1" spans="1:7">
      <c r="A221" s="10">
        <v>137</v>
      </c>
      <c r="B221" s="10" t="s">
        <v>139</v>
      </c>
      <c r="C221" s="33" t="s">
        <v>507</v>
      </c>
      <c r="D221" s="33" t="s">
        <v>508</v>
      </c>
      <c r="E221" s="33" t="s">
        <v>509</v>
      </c>
      <c r="F221" s="32" t="s">
        <v>15</v>
      </c>
      <c r="G221" s="52" t="s">
        <v>148</v>
      </c>
    </row>
    <row r="222" ht="66" customHeight="1" spans="1:7">
      <c r="A222" s="10">
        <v>137</v>
      </c>
      <c r="B222" s="10" t="s">
        <v>139</v>
      </c>
      <c r="C222" s="33" t="s">
        <v>507</v>
      </c>
      <c r="D222" s="33" t="s">
        <v>510</v>
      </c>
      <c r="E222" s="33" t="s">
        <v>511</v>
      </c>
      <c r="F222" s="32" t="s">
        <v>15</v>
      </c>
      <c r="G222" s="52" t="s">
        <v>148</v>
      </c>
    </row>
    <row r="223" ht="94.2" customHeight="1" spans="1:7">
      <c r="A223" s="10">
        <v>138</v>
      </c>
      <c r="B223" s="10" t="s">
        <v>139</v>
      </c>
      <c r="C223" s="39" t="s">
        <v>512</v>
      </c>
      <c r="D223" s="38" t="s">
        <v>513</v>
      </c>
      <c r="E223" s="38" t="s">
        <v>514</v>
      </c>
      <c r="F223" s="32" t="s">
        <v>15</v>
      </c>
      <c r="G223" s="50" t="s">
        <v>148</v>
      </c>
    </row>
    <row r="224" ht="94.2" customHeight="1" spans="1:7">
      <c r="A224" s="10">
        <v>138</v>
      </c>
      <c r="B224" s="10" t="s">
        <v>139</v>
      </c>
      <c r="C224" s="39" t="s">
        <v>512</v>
      </c>
      <c r="D224" s="38" t="s">
        <v>515</v>
      </c>
      <c r="E224" s="38" t="s">
        <v>516</v>
      </c>
      <c r="F224" s="32" t="s">
        <v>15</v>
      </c>
      <c r="G224" s="50" t="s">
        <v>148</v>
      </c>
    </row>
    <row r="225" ht="94.2" customHeight="1" spans="1:7">
      <c r="A225" s="10">
        <v>138</v>
      </c>
      <c r="B225" s="10" t="s">
        <v>139</v>
      </c>
      <c r="C225" s="39" t="s">
        <v>512</v>
      </c>
      <c r="D225" s="38" t="s">
        <v>517</v>
      </c>
      <c r="E225" s="38" t="s">
        <v>518</v>
      </c>
      <c r="F225" s="32" t="s">
        <v>15</v>
      </c>
      <c r="G225" s="50" t="s">
        <v>148</v>
      </c>
    </row>
    <row r="226" ht="94.2" customHeight="1" spans="1:7">
      <c r="A226" s="10">
        <v>138</v>
      </c>
      <c r="B226" s="10" t="s">
        <v>139</v>
      </c>
      <c r="C226" s="39" t="s">
        <v>512</v>
      </c>
      <c r="D226" s="38" t="s">
        <v>519</v>
      </c>
      <c r="E226" s="38" t="s">
        <v>520</v>
      </c>
      <c r="F226" s="32" t="s">
        <v>15</v>
      </c>
      <c r="G226" s="50" t="s">
        <v>148</v>
      </c>
    </row>
    <row r="227" ht="94.2" customHeight="1" spans="1:7">
      <c r="A227" s="10">
        <v>138</v>
      </c>
      <c r="B227" s="10" t="s">
        <v>139</v>
      </c>
      <c r="C227" s="39" t="s">
        <v>512</v>
      </c>
      <c r="D227" s="38" t="s">
        <v>521</v>
      </c>
      <c r="E227" s="38" t="s">
        <v>522</v>
      </c>
      <c r="F227" s="32" t="s">
        <v>15</v>
      </c>
      <c r="G227" s="50" t="s">
        <v>148</v>
      </c>
    </row>
    <row r="228" ht="99.6" customHeight="1" spans="1:7">
      <c r="A228" s="10">
        <v>140</v>
      </c>
      <c r="B228" s="10" t="s">
        <v>139</v>
      </c>
      <c r="C228" s="53" t="s">
        <v>523</v>
      </c>
      <c r="D228" s="53"/>
      <c r="E228" s="53" t="s">
        <v>524</v>
      </c>
      <c r="F228" s="32" t="s">
        <v>15</v>
      </c>
      <c r="G228" s="50" t="s">
        <v>148</v>
      </c>
    </row>
    <row r="229" ht="129.9" customHeight="1" spans="1:7">
      <c r="A229" s="10">
        <v>141</v>
      </c>
      <c r="B229" s="10" t="s">
        <v>139</v>
      </c>
      <c r="C229" s="54" t="s">
        <v>525</v>
      </c>
      <c r="D229" s="53" t="s">
        <v>526</v>
      </c>
      <c r="E229" s="53" t="s">
        <v>527</v>
      </c>
      <c r="F229" s="32" t="s">
        <v>56</v>
      </c>
      <c r="G229" s="53" t="s">
        <v>163</v>
      </c>
    </row>
    <row r="230" ht="165.6" customHeight="1" spans="1:7">
      <c r="A230" s="10">
        <v>141</v>
      </c>
      <c r="B230" s="10" t="s">
        <v>139</v>
      </c>
      <c r="C230" s="54" t="s">
        <v>525</v>
      </c>
      <c r="D230" s="53" t="s">
        <v>528</v>
      </c>
      <c r="E230" s="53" t="s">
        <v>529</v>
      </c>
      <c r="F230" s="32" t="s">
        <v>15</v>
      </c>
      <c r="G230" s="50" t="s">
        <v>148</v>
      </c>
    </row>
    <row r="231" ht="129.9" customHeight="1" spans="1:7">
      <c r="A231" s="10">
        <v>141</v>
      </c>
      <c r="B231" s="10" t="s">
        <v>139</v>
      </c>
      <c r="C231" s="54" t="s">
        <v>525</v>
      </c>
      <c r="D231" s="53" t="s">
        <v>530</v>
      </c>
      <c r="E231" s="53" t="s">
        <v>531</v>
      </c>
      <c r="F231" s="32" t="s">
        <v>15</v>
      </c>
      <c r="G231" s="50" t="s">
        <v>155</v>
      </c>
    </row>
    <row r="232" ht="237.75" customHeight="1" spans="1:7">
      <c r="A232" s="10">
        <v>141</v>
      </c>
      <c r="B232" s="10" t="s">
        <v>139</v>
      </c>
      <c r="C232" s="54" t="s">
        <v>525</v>
      </c>
      <c r="D232" s="53" t="s">
        <v>532</v>
      </c>
      <c r="E232" s="53" t="s">
        <v>533</v>
      </c>
      <c r="F232" s="32" t="s">
        <v>15</v>
      </c>
      <c r="G232" s="50" t="s">
        <v>148</v>
      </c>
    </row>
    <row r="233" ht="129.9" customHeight="1" spans="1:7">
      <c r="A233" s="10">
        <v>142</v>
      </c>
      <c r="B233" s="10" t="s">
        <v>139</v>
      </c>
      <c r="C233" s="51" t="s">
        <v>534</v>
      </c>
      <c r="D233" s="51" t="s">
        <v>535</v>
      </c>
      <c r="E233" s="23" t="s">
        <v>536</v>
      </c>
      <c r="F233" s="32" t="s">
        <v>70</v>
      </c>
      <c r="G233" s="53" t="s">
        <v>163</v>
      </c>
    </row>
    <row r="234" ht="129.9" customHeight="1" spans="1:7">
      <c r="A234" s="10">
        <v>142</v>
      </c>
      <c r="B234" s="10" t="s">
        <v>139</v>
      </c>
      <c r="C234" s="51" t="s">
        <v>534</v>
      </c>
      <c r="D234" s="51" t="s">
        <v>537</v>
      </c>
      <c r="E234" s="23" t="s">
        <v>538</v>
      </c>
      <c r="F234" s="32" t="s">
        <v>70</v>
      </c>
      <c r="G234" s="53" t="s">
        <v>163</v>
      </c>
    </row>
    <row r="235" ht="129.9" customHeight="1" spans="1:7">
      <c r="A235" s="10">
        <v>142</v>
      </c>
      <c r="B235" s="10" t="s">
        <v>139</v>
      </c>
      <c r="C235" s="51" t="s">
        <v>534</v>
      </c>
      <c r="D235" s="51" t="s">
        <v>539</v>
      </c>
      <c r="E235" s="23" t="s">
        <v>540</v>
      </c>
      <c r="F235" s="32" t="s">
        <v>15</v>
      </c>
      <c r="G235" s="50" t="s">
        <v>148</v>
      </c>
    </row>
    <row r="236" ht="129.9" customHeight="1" spans="1:7">
      <c r="A236" s="10">
        <v>142</v>
      </c>
      <c r="B236" s="10" t="s">
        <v>139</v>
      </c>
      <c r="C236" s="51" t="s">
        <v>534</v>
      </c>
      <c r="D236" s="51" t="s">
        <v>541</v>
      </c>
      <c r="E236" s="23" t="s">
        <v>542</v>
      </c>
      <c r="F236" s="32" t="s">
        <v>15</v>
      </c>
      <c r="G236" s="50" t="s">
        <v>148</v>
      </c>
    </row>
    <row r="237" ht="235.5" customHeight="1" spans="1:7">
      <c r="A237" s="10">
        <v>143</v>
      </c>
      <c r="B237" s="10" t="s">
        <v>139</v>
      </c>
      <c r="C237" s="33" t="s">
        <v>543</v>
      </c>
      <c r="D237" s="22" t="s">
        <v>544</v>
      </c>
      <c r="E237" s="33" t="s">
        <v>545</v>
      </c>
      <c r="F237" s="32" t="s">
        <v>15</v>
      </c>
      <c r="G237" s="50" t="s">
        <v>170</v>
      </c>
    </row>
    <row r="238" ht="155.25" customHeight="1" spans="1:7">
      <c r="A238" s="10">
        <v>143</v>
      </c>
      <c r="B238" s="10" t="s">
        <v>139</v>
      </c>
      <c r="C238" s="33" t="s">
        <v>543</v>
      </c>
      <c r="D238" s="22" t="s">
        <v>546</v>
      </c>
      <c r="E238" s="33" t="s">
        <v>547</v>
      </c>
      <c r="F238" s="32" t="s">
        <v>15</v>
      </c>
      <c r="G238" s="50" t="s">
        <v>170</v>
      </c>
    </row>
    <row r="239" ht="192" customHeight="1" spans="1:7">
      <c r="A239" s="10">
        <v>143</v>
      </c>
      <c r="B239" s="10" t="s">
        <v>139</v>
      </c>
      <c r="C239" s="33" t="s">
        <v>543</v>
      </c>
      <c r="D239" s="22" t="s">
        <v>548</v>
      </c>
      <c r="E239" s="33" t="s">
        <v>549</v>
      </c>
      <c r="F239" s="32" t="s">
        <v>15</v>
      </c>
      <c r="G239" s="50" t="s">
        <v>170</v>
      </c>
    </row>
    <row r="240" ht="276" customHeight="1" spans="1:7">
      <c r="A240" s="10">
        <v>143</v>
      </c>
      <c r="B240" s="10" t="s">
        <v>139</v>
      </c>
      <c r="C240" s="33" t="s">
        <v>543</v>
      </c>
      <c r="D240" s="22" t="s">
        <v>550</v>
      </c>
      <c r="E240" s="33" t="s">
        <v>551</v>
      </c>
      <c r="F240" s="32" t="s">
        <v>15</v>
      </c>
      <c r="G240" s="50" t="s">
        <v>170</v>
      </c>
    </row>
    <row r="241" ht="85.8" customHeight="1" spans="1:7">
      <c r="A241" s="10">
        <v>143</v>
      </c>
      <c r="B241" s="10" t="s">
        <v>139</v>
      </c>
      <c r="C241" s="33" t="s">
        <v>543</v>
      </c>
      <c r="D241" s="22" t="s">
        <v>552</v>
      </c>
      <c r="E241" s="33" t="s">
        <v>553</v>
      </c>
      <c r="F241" s="32" t="s">
        <v>15</v>
      </c>
      <c r="G241" s="50" t="s">
        <v>170</v>
      </c>
    </row>
    <row r="242" ht="93" customHeight="1" spans="1:7">
      <c r="A242" s="10">
        <v>143</v>
      </c>
      <c r="B242" s="10" t="s">
        <v>139</v>
      </c>
      <c r="C242" s="33" t="s">
        <v>543</v>
      </c>
      <c r="D242" s="22" t="s">
        <v>554</v>
      </c>
      <c r="E242" s="33" t="s">
        <v>555</v>
      </c>
      <c r="F242" s="32" t="s">
        <v>15</v>
      </c>
      <c r="G242" s="50" t="s">
        <v>170</v>
      </c>
    </row>
    <row r="243" ht="202.2" customHeight="1" spans="1:7">
      <c r="A243" s="10">
        <v>143</v>
      </c>
      <c r="B243" s="10" t="s">
        <v>139</v>
      </c>
      <c r="C243" s="33" t="s">
        <v>543</v>
      </c>
      <c r="D243" s="22" t="s">
        <v>556</v>
      </c>
      <c r="E243" s="33" t="s">
        <v>557</v>
      </c>
      <c r="F243" s="32" t="s">
        <v>15</v>
      </c>
      <c r="G243" s="50" t="s">
        <v>170</v>
      </c>
    </row>
    <row r="244" ht="74.4" customHeight="1" spans="1:7">
      <c r="A244" s="10">
        <v>143</v>
      </c>
      <c r="B244" s="10" t="s">
        <v>139</v>
      </c>
      <c r="C244" s="33" t="s">
        <v>543</v>
      </c>
      <c r="D244" s="22" t="s">
        <v>558</v>
      </c>
      <c r="E244" s="33" t="s">
        <v>559</v>
      </c>
      <c r="F244" s="32" t="s">
        <v>15</v>
      </c>
      <c r="G244" s="50" t="s">
        <v>170</v>
      </c>
    </row>
    <row r="245" ht="129.9" customHeight="1" spans="1:7">
      <c r="A245" s="10">
        <v>143</v>
      </c>
      <c r="B245" s="10" t="s">
        <v>139</v>
      </c>
      <c r="C245" s="33" t="s">
        <v>543</v>
      </c>
      <c r="D245" s="22" t="s">
        <v>560</v>
      </c>
      <c r="E245" s="33" t="s">
        <v>561</v>
      </c>
      <c r="F245" s="32" t="s">
        <v>15</v>
      </c>
      <c r="G245" s="55" t="s">
        <v>170</v>
      </c>
    </row>
    <row r="246" ht="163.5" customHeight="1" spans="1:7">
      <c r="A246" s="10">
        <v>143</v>
      </c>
      <c r="B246" s="10" t="s">
        <v>139</v>
      </c>
      <c r="C246" s="33" t="s">
        <v>543</v>
      </c>
      <c r="D246" s="22" t="s">
        <v>562</v>
      </c>
      <c r="E246" s="33" t="s">
        <v>563</v>
      </c>
      <c r="F246" s="32" t="s">
        <v>15</v>
      </c>
      <c r="G246" s="55" t="s">
        <v>170</v>
      </c>
    </row>
    <row r="247" ht="201.75" customHeight="1" spans="1:7">
      <c r="A247" s="10">
        <v>144</v>
      </c>
      <c r="B247" s="10" t="s">
        <v>139</v>
      </c>
      <c r="C247" s="33" t="s">
        <v>564</v>
      </c>
      <c r="D247" s="33" t="s">
        <v>565</v>
      </c>
      <c r="E247" s="33" t="s">
        <v>566</v>
      </c>
      <c r="F247" s="32" t="s">
        <v>15</v>
      </c>
      <c r="G247" s="50" t="s">
        <v>170</v>
      </c>
    </row>
    <row r="248" ht="216" customHeight="1" spans="1:7">
      <c r="A248" s="10">
        <v>144</v>
      </c>
      <c r="B248" s="10" t="s">
        <v>139</v>
      </c>
      <c r="C248" s="33" t="s">
        <v>564</v>
      </c>
      <c r="D248" s="33" t="s">
        <v>567</v>
      </c>
      <c r="E248" s="33" t="s">
        <v>568</v>
      </c>
      <c r="F248" s="32" t="s">
        <v>15</v>
      </c>
      <c r="G248" s="50" t="s">
        <v>170</v>
      </c>
    </row>
    <row r="249" ht="129.9" customHeight="1" spans="1:7">
      <c r="A249" s="10">
        <v>144</v>
      </c>
      <c r="B249" s="10" t="s">
        <v>139</v>
      </c>
      <c r="C249" s="33" t="s">
        <v>564</v>
      </c>
      <c r="D249" s="33" t="s">
        <v>569</v>
      </c>
      <c r="E249" s="33" t="s">
        <v>570</v>
      </c>
      <c r="F249" s="32" t="s">
        <v>15</v>
      </c>
      <c r="G249" s="50" t="s">
        <v>170</v>
      </c>
    </row>
    <row r="250" ht="237.75" customHeight="1" spans="1:7">
      <c r="A250" s="10">
        <v>144</v>
      </c>
      <c r="B250" s="10" t="s">
        <v>139</v>
      </c>
      <c r="C250" s="33" t="s">
        <v>564</v>
      </c>
      <c r="D250" s="33" t="s">
        <v>571</v>
      </c>
      <c r="E250" s="33" t="s">
        <v>572</v>
      </c>
      <c r="F250" s="32" t="s">
        <v>15</v>
      </c>
      <c r="G250" s="50" t="s">
        <v>170</v>
      </c>
    </row>
    <row r="251" ht="129.9" customHeight="1" spans="1:7">
      <c r="A251" s="10">
        <v>144</v>
      </c>
      <c r="B251" s="10" t="s">
        <v>139</v>
      </c>
      <c r="C251" s="33" t="s">
        <v>564</v>
      </c>
      <c r="D251" s="33" t="s">
        <v>573</v>
      </c>
      <c r="E251" s="33" t="s">
        <v>574</v>
      </c>
      <c r="F251" s="32" t="s">
        <v>15</v>
      </c>
      <c r="G251" s="50" t="s">
        <v>170</v>
      </c>
    </row>
    <row r="252" ht="162.75" customHeight="1" spans="1:7">
      <c r="A252" s="10">
        <v>145</v>
      </c>
      <c r="B252" s="10" t="s">
        <v>139</v>
      </c>
      <c r="C252" s="33" t="s">
        <v>575</v>
      </c>
      <c r="D252" s="33"/>
      <c r="E252" s="33" t="s">
        <v>576</v>
      </c>
      <c r="F252" s="32" t="s">
        <v>15</v>
      </c>
      <c r="G252" s="50" t="s">
        <v>170</v>
      </c>
    </row>
    <row r="253" ht="129.9" customHeight="1" spans="1:7">
      <c r="A253" s="10">
        <v>146</v>
      </c>
      <c r="B253" s="10" t="s">
        <v>139</v>
      </c>
      <c r="C253" s="33" t="s">
        <v>577</v>
      </c>
      <c r="D253" s="33"/>
      <c r="E253" s="33" t="s">
        <v>578</v>
      </c>
      <c r="F253" s="32" t="s">
        <v>15</v>
      </c>
      <c r="G253" s="50" t="s">
        <v>170</v>
      </c>
    </row>
    <row r="254" ht="129.9" customHeight="1" spans="1:7">
      <c r="A254" s="10">
        <v>147</v>
      </c>
      <c r="B254" s="10" t="s">
        <v>139</v>
      </c>
      <c r="C254" s="33" t="s">
        <v>579</v>
      </c>
      <c r="D254" s="33"/>
      <c r="E254" s="33" t="s">
        <v>580</v>
      </c>
      <c r="F254" s="32" t="s">
        <v>15</v>
      </c>
      <c r="G254" s="50" t="s">
        <v>170</v>
      </c>
    </row>
    <row r="255" ht="241.5" customHeight="1" spans="1:7">
      <c r="A255" s="10">
        <v>148</v>
      </c>
      <c r="B255" s="10" t="s">
        <v>139</v>
      </c>
      <c r="C255" s="33" t="s">
        <v>581</v>
      </c>
      <c r="D255" s="33" t="s">
        <v>582</v>
      </c>
      <c r="E255" s="33" t="s">
        <v>583</v>
      </c>
      <c r="F255" s="32" t="s">
        <v>47</v>
      </c>
      <c r="G255" s="33"/>
    </row>
    <row r="256" ht="159" customHeight="1" spans="1:7">
      <c r="A256" s="10">
        <v>148</v>
      </c>
      <c r="B256" s="10" t="s">
        <v>139</v>
      </c>
      <c r="C256" s="33" t="s">
        <v>581</v>
      </c>
      <c r="D256" s="33" t="s">
        <v>584</v>
      </c>
      <c r="E256" s="33" t="s">
        <v>585</v>
      </c>
      <c r="F256" s="32" t="s">
        <v>47</v>
      </c>
      <c r="G256" s="33"/>
    </row>
    <row r="257" ht="229.5" customHeight="1" spans="1:7">
      <c r="A257" s="10">
        <v>149</v>
      </c>
      <c r="B257" s="10" t="s">
        <v>139</v>
      </c>
      <c r="C257" s="33" t="s">
        <v>586</v>
      </c>
      <c r="D257" s="33" t="s">
        <v>587</v>
      </c>
      <c r="E257" s="33" t="s">
        <v>588</v>
      </c>
      <c r="F257" s="32" t="s">
        <v>15</v>
      </c>
      <c r="G257" s="50" t="s">
        <v>170</v>
      </c>
    </row>
    <row r="258" ht="168" customHeight="1" spans="1:7">
      <c r="A258" s="10">
        <v>149</v>
      </c>
      <c r="B258" s="10" t="s">
        <v>139</v>
      </c>
      <c r="C258" s="33" t="s">
        <v>586</v>
      </c>
      <c r="D258" s="33" t="s">
        <v>589</v>
      </c>
      <c r="E258" s="33" t="s">
        <v>590</v>
      </c>
      <c r="F258" s="32" t="s">
        <v>15</v>
      </c>
      <c r="G258" s="50" t="s">
        <v>170</v>
      </c>
    </row>
    <row r="259" ht="183" customHeight="1" spans="1:7">
      <c r="A259" s="10">
        <v>149</v>
      </c>
      <c r="B259" s="10" t="s">
        <v>139</v>
      </c>
      <c r="C259" s="33" t="s">
        <v>586</v>
      </c>
      <c r="D259" s="33" t="s">
        <v>591</v>
      </c>
      <c r="E259" s="33" t="s">
        <v>592</v>
      </c>
      <c r="F259" s="32" t="s">
        <v>15</v>
      </c>
      <c r="G259" s="50" t="s">
        <v>170</v>
      </c>
    </row>
    <row r="260" ht="129.9" customHeight="1" spans="1:7">
      <c r="A260" s="10">
        <v>150</v>
      </c>
      <c r="B260" s="10" t="s">
        <v>139</v>
      </c>
      <c r="C260" s="33" t="s">
        <v>593</v>
      </c>
      <c r="D260" s="22" t="s">
        <v>594</v>
      </c>
      <c r="E260" s="33" t="s">
        <v>595</v>
      </c>
      <c r="F260" s="32" t="s">
        <v>15</v>
      </c>
      <c r="G260" s="50" t="s">
        <v>170</v>
      </c>
    </row>
    <row r="261" ht="129.9" customHeight="1" spans="1:7">
      <c r="A261" s="10">
        <v>150</v>
      </c>
      <c r="B261" s="10" t="s">
        <v>139</v>
      </c>
      <c r="C261" s="33" t="s">
        <v>593</v>
      </c>
      <c r="D261" s="22" t="s">
        <v>596</v>
      </c>
      <c r="E261" s="33" t="s">
        <v>597</v>
      </c>
      <c r="F261" s="32" t="s">
        <v>15</v>
      </c>
      <c r="G261" s="50" t="s">
        <v>170</v>
      </c>
    </row>
    <row r="262" ht="129.9" customHeight="1" spans="1:7">
      <c r="A262" s="10">
        <v>150</v>
      </c>
      <c r="B262" s="10" t="s">
        <v>139</v>
      </c>
      <c r="C262" s="33" t="s">
        <v>593</v>
      </c>
      <c r="D262" s="22" t="s">
        <v>598</v>
      </c>
      <c r="E262" s="33" t="s">
        <v>599</v>
      </c>
      <c r="F262" s="32" t="s">
        <v>15</v>
      </c>
      <c r="G262" s="50" t="s">
        <v>170</v>
      </c>
    </row>
    <row r="263" ht="129.9" customHeight="1" spans="1:7">
      <c r="A263" s="10">
        <v>150</v>
      </c>
      <c r="B263" s="10" t="s">
        <v>139</v>
      </c>
      <c r="C263" s="33" t="s">
        <v>600</v>
      </c>
      <c r="D263" s="22" t="s">
        <v>601</v>
      </c>
      <c r="E263" s="33" t="s">
        <v>602</v>
      </c>
      <c r="F263" s="32" t="s">
        <v>15</v>
      </c>
      <c r="G263" s="50" t="s">
        <v>170</v>
      </c>
    </row>
    <row r="264" ht="189.75" customHeight="1" spans="1:7">
      <c r="A264" s="10">
        <v>151</v>
      </c>
      <c r="B264" s="10" t="s">
        <v>139</v>
      </c>
      <c r="C264" s="56" t="s">
        <v>603</v>
      </c>
      <c r="D264" s="56" t="s">
        <v>604</v>
      </c>
      <c r="E264" s="56" t="s">
        <v>605</v>
      </c>
      <c r="F264" s="32" t="s">
        <v>15</v>
      </c>
      <c r="G264" s="50" t="s">
        <v>170</v>
      </c>
    </row>
    <row r="265" ht="60" customHeight="1" spans="1:7">
      <c r="A265" s="10">
        <v>151</v>
      </c>
      <c r="B265" s="10" t="s">
        <v>139</v>
      </c>
      <c r="C265" s="56" t="s">
        <v>603</v>
      </c>
      <c r="D265" s="56" t="s">
        <v>606</v>
      </c>
      <c r="E265" s="56" t="s">
        <v>607</v>
      </c>
      <c r="F265" s="32" t="s">
        <v>15</v>
      </c>
      <c r="G265" s="50" t="s">
        <v>170</v>
      </c>
    </row>
    <row r="266" ht="77.25" customHeight="1" spans="1:7">
      <c r="A266" s="10">
        <v>151</v>
      </c>
      <c r="B266" s="10" t="s">
        <v>139</v>
      </c>
      <c r="C266" s="56" t="s">
        <v>603</v>
      </c>
      <c r="D266" s="56" t="s">
        <v>608</v>
      </c>
      <c r="E266" s="56" t="s">
        <v>609</v>
      </c>
      <c r="F266" s="32" t="s">
        <v>15</v>
      </c>
      <c r="G266" s="50" t="s">
        <v>170</v>
      </c>
    </row>
    <row r="267" ht="77.25" customHeight="1" spans="1:7">
      <c r="A267" s="10">
        <v>151</v>
      </c>
      <c r="B267" s="10" t="s">
        <v>139</v>
      </c>
      <c r="C267" s="56" t="s">
        <v>603</v>
      </c>
      <c r="D267" s="56" t="s">
        <v>610</v>
      </c>
      <c r="E267" s="56" t="s">
        <v>611</v>
      </c>
      <c r="F267" s="32" t="s">
        <v>15</v>
      </c>
      <c r="G267" s="50" t="s">
        <v>170</v>
      </c>
    </row>
    <row r="268" ht="77.25" customHeight="1" spans="1:7">
      <c r="A268" s="10">
        <v>151</v>
      </c>
      <c r="B268" s="10" t="s">
        <v>139</v>
      </c>
      <c r="C268" s="56" t="s">
        <v>603</v>
      </c>
      <c r="D268" s="56" t="s">
        <v>612</v>
      </c>
      <c r="E268" s="56" t="s">
        <v>613</v>
      </c>
      <c r="F268" s="32" t="s">
        <v>15</v>
      </c>
      <c r="G268" s="50" t="s">
        <v>170</v>
      </c>
    </row>
    <row r="269" ht="77.25" customHeight="1" spans="1:7">
      <c r="A269" s="10">
        <v>151</v>
      </c>
      <c r="B269" s="10" t="s">
        <v>139</v>
      </c>
      <c r="C269" s="56" t="s">
        <v>603</v>
      </c>
      <c r="D269" s="56" t="s">
        <v>614</v>
      </c>
      <c r="E269" s="56" t="s">
        <v>615</v>
      </c>
      <c r="F269" s="32" t="s">
        <v>15</v>
      </c>
      <c r="G269" s="50" t="s">
        <v>170</v>
      </c>
    </row>
    <row r="270" ht="77.25" customHeight="1" spans="1:7">
      <c r="A270" s="10">
        <v>152</v>
      </c>
      <c r="B270" s="10" t="s">
        <v>139</v>
      </c>
      <c r="C270" s="14" t="s">
        <v>616</v>
      </c>
      <c r="D270" s="56" t="s">
        <v>617</v>
      </c>
      <c r="E270" s="56" t="s">
        <v>618</v>
      </c>
      <c r="F270" s="32" t="s">
        <v>15</v>
      </c>
      <c r="G270" s="50" t="s">
        <v>170</v>
      </c>
    </row>
    <row r="271" ht="130.5" customHeight="1" spans="1:7">
      <c r="A271" s="10">
        <v>152</v>
      </c>
      <c r="B271" s="10" t="s">
        <v>139</v>
      </c>
      <c r="C271" s="56" t="s">
        <v>616</v>
      </c>
      <c r="D271" s="56" t="s">
        <v>619</v>
      </c>
      <c r="E271" s="56" t="s">
        <v>620</v>
      </c>
      <c r="F271" s="32" t="s">
        <v>15</v>
      </c>
      <c r="G271" s="50" t="s">
        <v>170</v>
      </c>
    </row>
    <row r="272" ht="150.75" customHeight="1" spans="1:7">
      <c r="A272" s="10">
        <v>152</v>
      </c>
      <c r="B272" s="10" t="s">
        <v>139</v>
      </c>
      <c r="C272" s="56" t="s">
        <v>616</v>
      </c>
      <c r="D272" s="56" t="s">
        <v>621</v>
      </c>
      <c r="E272" s="56" t="s">
        <v>622</v>
      </c>
      <c r="F272" s="32" t="s">
        <v>15</v>
      </c>
      <c r="G272" s="50" t="s">
        <v>170</v>
      </c>
    </row>
    <row r="273" ht="133.5" customHeight="1" spans="1:7">
      <c r="A273" s="10">
        <v>152</v>
      </c>
      <c r="B273" s="10" t="s">
        <v>139</v>
      </c>
      <c r="C273" s="56" t="s">
        <v>616</v>
      </c>
      <c r="D273" s="56" t="s">
        <v>623</v>
      </c>
      <c r="E273" s="56" t="s">
        <v>624</v>
      </c>
      <c r="F273" s="32" t="s">
        <v>15</v>
      </c>
      <c r="G273" s="50" t="s">
        <v>170</v>
      </c>
    </row>
    <row r="274" ht="69.6" customHeight="1" spans="1:7">
      <c r="A274" s="10">
        <v>153</v>
      </c>
      <c r="B274" s="57" t="s">
        <v>625</v>
      </c>
      <c r="C274" s="54" t="s">
        <v>626</v>
      </c>
      <c r="D274" s="31"/>
      <c r="E274" s="22" t="s">
        <v>627</v>
      </c>
      <c r="F274" s="32" t="s">
        <v>15</v>
      </c>
      <c r="G274" s="58" t="s">
        <v>148</v>
      </c>
    </row>
    <row r="275" ht="84" customHeight="1" spans="1:7">
      <c r="A275" s="10">
        <v>154</v>
      </c>
      <c r="B275" s="57" t="s">
        <v>625</v>
      </c>
      <c r="C275" s="54" t="s">
        <v>628</v>
      </c>
      <c r="D275" s="31"/>
      <c r="E275" s="22" t="s">
        <v>629</v>
      </c>
      <c r="F275" s="32" t="s">
        <v>15</v>
      </c>
      <c r="G275" s="58" t="s">
        <v>148</v>
      </c>
    </row>
    <row r="276" ht="73.2" customHeight="1" spans="1:7">
      <c r="A276" s="10">
        <v>155</v>
      </c>
      <c r="B276" s="57" t="s">
        <v>625</v>
      </c>
      <c r="C276" s="54" t="s">
        <v>630</v>
      </c>
      <c r="D276" s="31"/>
      <c r="E276" s="22" t="s">
        <v>631</v>
      </c>
      <c r="F276" s="32" t="s">
        <v>15</v>
      </c>
      <c r="G276" s="58" t="s">
        <v>148</v>
      </c>
    </row>
    <row r="277" ht="49.2" customHeight="1" spans="1:7">
      <c r="A277" s="10">
        <v>156</v>
      </c>
      <c r="B277" s="57" t="s">
        <v>625</v>
      </c>
      <c r="C277" s="54" t="s">
        <v>632</v>
      </c>
      <c r="D277" s="31"/>
      <c r="E277" s="22" t="s">
        <v>633</v>
      </c>
      <c r="F277" s="32" t="s">
        <v>15</v>
      </c>
      <c r="G277" s="58" t="s">
        <v>148</v>
      </c>
    </row>
    <row r="278" ht="61.8" customHeight="1" spans="1:7">
      <c r="A278" s="10">
        <v>157</v>
      </c>
      <c r="B278" s="57" t="s">
        <v>625</v>
      </c>
      <c r="C278" s="54" t="s">
        <v>634</v>
      </c>
      <c r="D278" s="31"/>
      <c r="E278" s="22" t="s">
        <v>635</v>
      </c>
      <c r="F278" s="32" t="s">
        <v>15</v>
      </c>
      <c r="G278" s="58" t="s">
        <v>148</v>
      </c>
    </row>
    <row r="279" ht="76.2" customHeight="1" spans="1:7">
      <c r="A279" s="10">
        <v>158</v>
      </c>
      <c r="B279" s="57" t="s">
        <v>625</v>
      </c>
      <c r="C279" s="54" t="s">
        <v>636</v>
      </c>
      <c r="D279" s="31"/>
      <c r="E279" s="22" t="s">
        <v>637</v>
      </c>
      <c r="F279" s="32" t="s">
        <v>15</v>
      </c>
      <c r="G279" s="58" t="s">
        <v>148</v>
      </c>
    </row>
    <row r="280" ht="129.9" customHeight="1" spans="1:7">
      <c r="A280" s="10">
        <v>159</v>
      </c>
      <c r="B280" s="57" t="s">
        <v>625</v>
      </c>
      <c r="C280" s="54" t="s">
        <v>638</v>
      </c>
      <c r="D280" s="31"/>
      <c r="E280" s="22" t="s">
        <v>639</v>
      </c>
      <c r="F280" s="32" t="s">
        <v>15</v>
      </c>
      <c r="G280" s="58" t="s">
        <v>148</v>
      </c>
    </row>
    <row r="281" ht="91.8" customHeight="1" spans="1:7">
      <c r="A281" s="10">
        <v>160</v>
      </c>
      <c r="B281" s="57" t="s">
        <v>625</v>
      </c>
      <c r="C281" s="54" t="s">
        <v>640</v>
      </c>
      <c r="D281" s="31"/>
      <c r="E281" s="22" t="s">
        <v>641</v>
      </c>
      <c r="F281" s="32" t="s">
        <v>15</v>
      </c>
      <c r="G281" s="58" t="s">
        <v>148</v>
      </c>
    </row>
    <row r="282" ht="91.8" customHeight="1" spans="1:7">
      <c r="A282" s="10">
        <v>161</v>
      </c>
      <c r="B282" s="57" t="s">
        <v>625</v>
      </c>
      <c r="C282" s="54" t="s">
        <v>642</v>
      </c>
      <c r="D282" s="31"/>
      <c r="E282" s="22" t="s">
        <v>643</v>
      </c>
      <c r="F282" s="32" t="s">
        <v>15</v>
      </c>
      <c r="G282" s="58" t="s">
        <v>148</v>
      </c>
    </row>
    <row r="283" ht="109.8" customHeight="1" spans="1:8">
      <c r="A283" s="59">
        <v>162</v>
      </c>
      <c r="B283" s="57" t="s">
        <v>625</v>
      </c>
      <c r="C283" s="60" t="s">
        <v>644</v>
      </c>
      <c r="D283" s="31"/>
      <c r="E283" s="60" t="s">
        <v>645</v>
      </c>
      <c r="F283" s="32" t="s">
        <v>15</v>
      </c>
      <c r="G283" s="61" t="s">
        <v>148</v>
      </c>
      <c r="H283" s="14"/>
    </row>
    <row r="284" ht="59.4" customHeight="1" spans="1:7">
      <c r="A284" s="10">
        <v>163</v>
      </c>
      <c r="B284" s="57" t="s">
        <v>625</v>
      </c>
      <c r="C284" s="54" t="s">
        <v>646</v>
      </c>
      <c r="D284" s="31"/>
      <c r="E284" s="22" t="s">
        <v>647</v>
      </c>
      <c r="F284" s="32" t="s">
        <v>15</v>
      </c>
      <c r="G284" s="58" t="s">
        <v>148</v>
      </c>
    </row>
    <row r="285" ht="129.9" customHeight="1" spans="1:7">
      <c r="A285" s="10">
        <v>164</v>
      </c>
      <c r="B285" s="57" t="s">
        <v>625</v>
      </c>
      <c r="C285" s="54" t="s">
        <v>648</v>
      </c>
      <c r="D285" s="31"/>
      <c r="E285" s="22" t="s">
        <v>649</v>
      </c>
      <c r="F285" s="32" t="s">
        <v>15</v>
      </c>
      <c r="G285" s="58" t="s">
        <v>170</v>
      </c>
    </row>
    <row r="286" ht="129.9" customHeight="1" spans="1:7">
      <c r="A286" s="10">
        <v>165</v>
      </c>
      <c r="B286" s="57" t="s">
        <v>625</v>
      </c>
      <c r="C286" s="54" t="s">
        <v>650</v>
      </c>
      <c r="D286" s="31"/>
      <c r="E286" s="22" t="s">
        <v>651</v>
      </c>
      <c r="F286" s="32" t="s">
        <v>15</v>
      </c>
      <c r="G286" s="58" t="s">
        <v>148</v>
      </c>
    </row>
    <row r="287" ht="129.9" customHeight="1" spans="1:7">
      <c r="A287" s="10">
        <v>167</v>
      </c>
      <c r="B287" s="57" t="s">
        <v>625</v>
      </c>
      <c r="C287" s="54" t="s">
        <v>652</v>
      </c>
      <c r="D287" s="31"/>
      <c r="E287" s="22" t="s">
        <v>653</v>
      </c>
      <c r="F287" s="32" t="s">
        <v>15</v>
      </c>
      <c r="G287" s="58" t="s">
        <v>148</v>
      </c>
    </row>
    <row r="288" ht="129.9" customHeight="1" spans="1:7">
      <c r="A288" s="10">
        <v>168</v>
      </c>
      <c r="B288" s="57" t="s">
        <v>625</v>
      </c>
      <c r="C288" s="54" t="s">
        <v>654</v>
      </c>
      <c r="D288" s="22"/>
      <c r="E288" s="22" t="s">
        <v>655</v>
      </c>
      <c r="F288" s="32" t="s">
        <v>15</v>
      </c>
      <c r="G288" s="58" t="s">
        <v>155</v>
      </c>
    </row>
    <row r="289" ht="129.9" customHeight="1" spans="1:7">
      <c r="A289" s="10">
        <v>169</v>
      </c>
      <c r="B289" s="57" t="s">
        <v>625</v>
      </c>
      <c r="C289" s="54" t="s">
        <v>656</v>
      </c>
      <c r="D289" s="22"/>
      <c r="E289" s="22" t="s">
        <v>657</v>
      </c>
      <c r="F289" s="32" t="s">
        <v>15</v>
      </c>
      <c r="G289" s="58" t="s">
        <v>170</v>
      </c>
    </row>
    <row r="290" ht="129.9" customHeight="1" spans="1:7">
      <c r="A290" s="10">
        <v>170</v>
      </c>
      <c r="B290" s="57" t="s">
        <v>625</v>
      </c>
      <c r="C290" s="54" t="s">
        <v>658</v>
      </c>
      <c r="D290" s="22"/>
      <c r="E290" s="22" t="s">
        <v>659</v>
      </c>
      <c r="F290" s="62" t="s">
        <v>15</v>
      </c>
      <c r="G290" s="58" t="s">
        <v>170</v>
      </c>
    </row>
    <row r="291" ht="129.9" customHeight="1" spans="1:7">
      <c r="A291" s="10">
        <v>171</v>
      </c>
      <c r="B291" s="57" t="s">
        <v>625</v>
      </c>
      <c r="C291" s="54" t="s">
        <v>660</v>
      </c>
      <c r="D291" s="22"/>
      <c r="E291" s="22" t="s">
        <v>661</v>
      </c>
      <c r="F291" s="32" t="s">
        <v>15</v>
      </c>
      <c r="G291" s="58" t="s">
        <v>148</v>
      </c>
    </row>
    <row r="292" ht="129.9" customHeight="1" spans="1:7">
      <c r="A292" s="10">
        <v>172</v>
      </c>
      <c r="B292" s="57" t="s">
        <v>625</v>
      </c>
      <c r="C292" s="54" t="s">
        <v>662</v>
      </c>
      <c r="D292" s="22"/>
      <c r="E292" s="22" t="s">
        <v>663</v>
      </c>
      <c r="F292" s="32" t="s">
        <v>15</v>
      </c>
      <c r="G292" s="58" t="s">
        <v>148</v>
      </c>
    </row>
    <row r="293" ht="129.9" customHeight="1" spans="1:7">
      <c r="A293" s="10">
        <v>173</v>
      </c>
      <c r="B293" s="57" t="s">
        <v>625</v>
      </c>
      <c r="C293" s="54" t="s">
        <v>664</v>
      </c>
      <c r="D293" s="22"/>
      <c r="E293" s="22" t="s">
        <v>665</v>
      </c>
      <c r="F293" s="32" t="s">
        <v>15</v>
      </c>
      <c r="G293" s="58" t="s">
        <v>148</v>
      </c>
    </row>
    <row r="294" ht="129.9" customHeight="1" spans="1:7">
      <c r="A294" s="10">
        <v>174</v>
      </c>
      <c r="B294" s="21" t="s">
        <v>625</v>
      </c>
      <c r="C294" s="54" t="s">
        <v>666</v>
      </c>
      <c r="D294" s="22"/>
      <c r="E294" s="22" t="s">
        <v>667</v>
      </c>
      <c r="F294" s="32" t="s">
        <v>15</v>
      </c>
      <c r="G294" s="58" t="s">
        <v>155</v>
      </c>
    </row>
    <row r="295" ht="129.9" customHeight="1" spans="1:7">
      <c r="A295" s="10">
        <v>175</v>
      </c>
      <c r="B295" s="21" t="s">
        <v>625</v>
      </c>
      <c r="C295" s="54" t="s">
        <v>668</v>
      </c>
      <c r="D295" s="22"/>
      <c r="E295" s="22" t="s">
        <v>669</v>
      </c>
      <c r="F295" s="32" t="s">
        <v>15</v>
      </c>
      <c r="G295" s="58" t="s">
        <v>148</v>
      </c>
    </row>
    <row r="296" ht="129.9" customHeight="1" spans="1:7">
      <c r="A296" s="10">
        <v>176</v>
      </c>
      <c r="B296" s="21" t="s">
        <v>625</v>
      </c>
      <c r="C296" s="54" t="s">
        <v>670</v>
      </c>
      <c r="D296" s="22"/>
      <c r="E296" s="22" t="s">
        <v>671</v>
      </c>
      <c r="F296" s="32" t="s">
        <v>15</v>
      </c>
      <c r="G296" s="58" t="s">
        <v>148</v>
      </c>
    </row>
    <row r="297" ht="261" customHeight="1" spans="1:7">
      <c r="A297" s="10">
        <v>177</v>
      </c>
      <c r="B297" s="21" t="s">
        <v>625</v>
      </c>
      <c r="C297" s="54" t="s">
        <v>672</v>
      </c>
      <c r="D297" s="22"/>
      <c r="E297" s="22" t="s">
        <v>673</v>
      </c>
      <c r="F297" s="32" t="s">
        <v>13</v>
      </c>
      <c r="G297" s="50" t="s">
        <v>170</v>
      </c>
    </row>
    <row r="298" ht="292.5" customHeight="1" spans="1:7">
      <c r="A298" s="10">
        <v>178</v>
      </c>
      <c r="B298" s="21" t="s">
        <v>625</v>
      </c>
      <c r="C298" s="54" t="s">
        <v>674</v>
      </c>
      <c r="D298" s="22"/>
      <c r="E298" s="22" t="s">
        <v>675</v>
      </c>
      <c r="F298" s="32" t="s">
        <v>15</v>
      </c>
      <c r="G298" s="50" t="s">
        <v>676</v>
      </c>
    </row>
    <row r="299" ht="129.9" customHeight="1" spans="1:7">
      <c r="A299" s="10">
        <v>179</v>
      </c>
      <c r="B299" s="21" t="s">
        <v>625</v>
      </c>
      <c r="C299" s="54" t="s">
        <v>677</v>
      </c>
      <c r="D299" s="22"/>
      <c r="E299" s="22" t="s">
        <v>678</v>
      </c>
      <c r="F299" s="32" t="s">
        <v>15</v>
      </c>
      <c r="G299" s="50" t="s">
        <v>170</v>
      </c>
    </row>
    <row r="300" ht="129.9" customHeight="1" spans="1:7">
      <c r="A300" s="10">
        <v>180</v>
      </c>
      <c r="B300" s="21" t="s">
        <v>625</v>
      </c>
      <c r="C300" s="33" t="s">
        <v>679</v>
      </c>
      <c r="D300" s="22"/>
      <c r="E300" s="23" t="s">
        <v>680</v>
      </c>
      <c r="F300" s="32" t="s">
        <v>681</v>
      </c>
      <c r="G300" s="50"/>
    </row>
    <row r="301" ht="81" customHeight="1" spans="1:7">
      <c r="A301" s="10">
        <v>181</v>
      </c>
      <c r="B301" s="2" t="s">
        <v>682</v>
      </c>
      <c r="C301" s="36" t="s">
        <v>683</v>
      </c>
      <c r="D301" s="22" t="s">
        <v>684</v>
      </c>
      <c r="E301" s="22" t="s">
        <v>685</v>
      </c>
      <c r="F301" s="32" t="s">
        <v>15</v>
      </c>
      <c r="G301" s="50" t="s">
        <v>148</v>
      </c>
    </row>
    <row r="302" ht="97.2" customHeight="1" spans="1:7">
      <c r="A302" s="10">
        <v>181</v>
      </c>
      <c r="B302" s="2" t="s">
        <v>682</v>
      </c>
      <c r="C302" s="36" t="s">
        <v>683</v>
      </c>
      <c r="D302" s="22" t="s">
        <v>686</v>
      </c>
      <c r="E302" s="22" t="s">
        <v>687</v>
      </c>
      <c r="F302" s="32" t="s">
        <v>15</v>
      </c>
      <c r="G302" s="50" t="s">
        <v>148</v>
      </c>
    </row>
    <row r="303" ht="103.8" customHeight="1" spans="1:7">
      <c r="A303" s="10">
        <v>182</v>
      </c>
      <c r="B303" s="21" t="s">
        <v>682</v>
      </c>
      <c r="C303" s="22" t="s">
        <v>688</v>
      </c>
      <c r="D303" s="27"/>
      <c r="E303" s="22" t="s">
        <v>689</v>
      </c>
      <c r="F303" s="32" t="s">
        <v>15</v>
      </c>
      <c r="G303" s="50" t="s">
        <v>148</v>
      </c>
    </row>
    <row r="304" ht="107.4" customHeight="1" spans="1:7">
      <c r="A304" s="10">
        <v>183</v>
      </c>
      <c r="B304" s="21" t="s">
        <v>682</v>
      </c>
      <c r="C304" s="22" t="s">
        <v>690</v>
      </c>
      <c r="D304" s="27"/>
      <c r="E304" s="22" t="s">
        <v>691</v>
      </c>
      <c r="F304" s="32" t="s">
        <v>15</v>
      </c>
      <c r="G304" s="50" t="s">
        <v>148</v>
      </c>
    </row>
    <row r="305" ht="73.8" customHeight="1" spans="1:7">
      <c r="A305" s="10">
        <v>185</v>
      </c>
      <c r="B305" s="21" t="s">
        <v>682</v>
      </c>
      <c r="C305" s="22" t="s">
        <v>692</v>
      </c>
      <c r="D305" s="27"/>
      <c r="E305" s="22" t="s">
        <v>693</v>
      </c>
      <c r="F305" s="32" t="s">
        <v>15</v>
      </c>
      <c r="G305" s="50" t="s">
        <v>155</v>
      </c>
    </row>
    <row r="306" ht="103.2" customHeight="1" spans="1:7">
      <c r="A306" s="10">
        <v>186</v>
      </c>
      <c r="B306" s="21" t="s">
        <v>682</v>
      </c>
      <c r="C306" s="22" t="s">
        <v>694</v>
      </c>
      <c r="D306" s="22" t="s">
        <v>695</v>
      </c>
      <c r="E306" s="22" t="s">
        <v>696</v>
      </c>
      <c r="F306" s="32" t="s">
        <v>15</v>
      </c>
      <c r="G306" s="50" t="s">
        <v>155</v>
      </c>
    </row>
    <row r="307" ht="164.4" customHeight="1" spans="1:7">
      <c r="A307" s="10">
        <v>186</v>
      </c>
      <c r="B307" s="21" t="s">
        <v>682</v>
      </c>
      <c r="C307" s="22" t="s">
        <v>694</v>
      </c>
      <c r="D307" s="22" t="s">
        <v>697</v>
      </c>
      <c r="E307" s="22" t="s">
        <v>698</v>
      </c>
      <c r="F307" s="32" t="s">
        <v>15</v>
      </c>
      <c r="G307" s="50" t="s">
        <v>155</v>
      </c>
    </row>
    <row r="308" ht="204" customHeight="1" spans="1:7">
      <c r="A308" s="10">
        <v>187</v>
      </c>
      <c r="B308" s="21" t="s">
        <v>682</v>
      </c>
      <c r="C308" s="22" t="s">
        <v>699</v>
      </c>
      <c r="D308" s="22" t="s">
        <v>700</v>
      </c>
      <c r="E308" s="22" t="s">
        <v>701</v>
      </c>
      <c r="F308" s="32" t="s">
        <v>15</v>
      </c>
      <c r="G308" s="50" t="s">
        <v>170</v>
      </c>
    </row>
    <row r="309" ht="129.9" customHeight="1" spans="1:7">
      <c r="A309" s="10">
        <v>188</v>
      </c>
      <c r="B309" s="30" t="s">
        <v>682</v>
      </c>
      <c r="C309" s="22" t="s">
        <v>702</v>
      </c>
      <c r="D309" s="27"/>
      <c r="E309" s="22" t="s">
        <v>703</v>
      </c>
      <c r="F309" s="32" t="s">
        <v>70</v>
      </c>
      <c r="G309" s="2"/>
    </row>
  </sheetData>
  <autoFilter ref="A3:G309">
    <extLst/>
  </autoFilter>
  <mergeCells count="7">
    <mergeCell ref="A1:G1"/>
    <mergeCell ref="C2:D2"/>
    <mergeCell ref="A2:A3"/>
    <mergeCell ref="B2:B3"/>
    <mergeCell ref="E2:E3"/>
    <mergeCell ref="F2:F3"/>
    <mergeCell ref="G2:G3"/>
  </mergeCells>
  <conditionalFormatting sqref="C301:C302">
    <cfRule type="expression" dxfId="0" priority="1" stopIfTrue="1">
      <formula>AND(COUNTIF($D$2:$D$28,C301)&gt;1,NOT(ISBLANK(C301)))</formula>
    </cfRule>
  </conditionalFormatting>
  <conditionalFormatting sqref="D91:D94 D66:D77 D98:D99 D124:D130 D135:D136 D141:D154">
    <cfRule type="expression" dxfId="0" priority="5" stopIfTrue="1">
      <formula>AND(COUNTIF($D$2:$D$216,D66)&gt;1,NOT(ISBLANK(D66)))</formula>
    </cfRule>
  </conditionalFormatting>
  <conditionalFormatting sqref="D165:D166 D175:D177">
    <cfRule type="expression" dxfId="0" priority="4" stopIfTrue="1">
      <formula>AND(COUNTIF($D$2:$D$165,D165)&gt;1,NOT(ISBLANK(D165)))</formula>
    </cfRule>
  </conditionalFormatting>
  <conditionalFormatting sqref="D167:D170 D172:D174 D178:D182 D188:D194 C183:D187 C195:D206">
    <cfRule type="expression" dxfId="0" priority="3" stopIfTrue="1">
      <formula>AND(COUNTIF($D$2:$D$159,C167)&gt;1,NOT(ISBLANK(C167)))</formula>
    </cfRule>
  </conditionalFormatting>
  <conditionalFormatting sqref="C188:C194 C171:C182">
    <cfRule type="expression" dxfId="1" priority="2" stopIfTrue="1">
      <formula>AND(COUNTIF($C$2:$C$159,C171)&gt;1,NOT(ISBLANK(C171)))</formula>
    </cfRule>
  </conditionalFormatting>
  <printOptions horizontalCentered="1" verticalCentered="1"/>
  <pageMargins left="0.39" right="0.39" top="0.39" bottom="0.39" header="0.31" footer="0.31"/>
  <pageSetup paperSize="9" fitToHeight="0"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K4:L338"/>
  <sheetViews>
    <sheetView topLeftCell="A19" workbookViewId="0">
      <selection activeCell="L338" sqref="L40:L338"/>
    </sheetView>
  </sheetViews>
  <sheetFormatPr defaultColWidth="9" defaultRowHeight="13.5"/>
  <sheetData>
    <row r="4" spans="11:11">
      <c r="K4" s="1">
        <v>1</v>
      </c>
    </row>
    <row r="5" spans="11:11">
      <c r="K5" s="1">
        <v>1</v>
      </c>
    </row>
    <row r="6" spans="11:11">
      <c r="K6" s="1">
        <v>2</v>
      </c>
    </row>
    <row r="7" spans="11:11">
      <c r="K7" s="1">
        <v>2</v>
      </c>
    </row>
    <row r="8" spans="11:11">
      <c r="K8" s="2">
        <v>3</v>
      </c>
    </row>
    <row r="9" spans="11:11">
      <c r="K9" s="1">
        <v>4</v>
      </c>
    </row>
    <row r="10" spans="11:11">
      <c r="K10" s="1">
        <v>5</v>
      </c>
    </row>
    <row r="11" spans="11:11">
      <c r="K11" s="2">
        <v>6</v>
      </c>
    </row>
    <row r="12" spans="11:11">
      <c r="K12" s="2">
        <v>7</v>
      </c>
    </row>
    <row r="13" spans="11:11">
      <c r="K13" s="1">
        <v>8</v>
      </c>
    </row>
    <row r="14" spans="11:11">
      <c r="K14" s="1">
        <v>9</v>
      </c>
    </row>
    <row r="15" spans="11:11">
      <c r="K15" s="1">
        <v>10</v>
      </c>
    </row>
    <row r="16" spans="11:11">
      <c r="K16" s="2">
        <v>11</v>
      </c>
    </row>
    <row r="17" spans="11:11">
      <c r="K17" s="2">
        <v>12</v>
      </c>
    </row>
    <row r="18" spans="11:11">
      <c r="K18" s="2">
        <v>13</v>
      </c>
    </row>
    <row r="19" spans="11:11">
      <c r="K19" s="2">
        <v>14</v>
      </c>
    </row>
    <row r="20" spans="11:11">
      <c r="K20" s="2">
        <v>15</v>
      </c>
    </row>
    <row r="21" spans="11:11">
      <c r="K21" s="2">
        <v>16</v>
      </c>
    </row>
    <row r="22" spans="11:11">
      <c r="K22" s="1">
        <v>17</v>
      </c>
    </row>
    <row r="23" spans="11:11">
      <c r="K23" s="3">
        <v>18</v>
      </c>
    </row>
    <row r="24" spans="11:11">
      <c r="K24" s="3">
        <v>19</v>
      </c>
    </row>
    <row r="25" spans="11:11">
      <c r="K25" s="1">
        <v>20</v>
      </c>
    </row>
    <row r="26" spans="11:11">
      <c r="K26" s="1">
        <v>21</v>
      </c>
    </row>
    <row r="27" spans="11:11">
      <c r="K27" s="1">
        <v>22</v>
      </c>
    </row>
    <row r="28" spans="11:11">
      <c r="K28" s="1">
        <v>23</v>
      </c>
    </row>
    <row r="29" spans="11:11">
      <c r="K29" s="1">
        <v>24</v>
      </c>
    </row>
    <row r="30" spans="11:11">
      <c r="K30" s="1">
        <v>25</v>
      </c>
    </row>
    <row r="31" spans="11:11">
      <c r="K31" s="1">
        <v>26</v>
      </c>
    </row>
    <row r="32" spans="11:11">
      <c r="K32" s="1">
        <v>27</v>
      </c>
    </row>
    <row r="33" spans="11:11">
      <c r="K33" s="1">
        <v>28</v>
      </c>
    </row>
    <row r="34" spans="11:11">
      <c r="K34" s="1">
        <v>29</v>
      </c>
    </row>
    <row r="35" spans="11:11">
      <c r="K35" s="1">
        <v>30</v>
      </c>
    </row>
    <row r="36" spans="11:11">
      <c r="K36" s="1">
        <v>31</v>
      </c>
    </row>
    <row r="37" spans="11:11">
      <c r="K37" s="1">
        <v>32</v>
      </c>
    </row>
    <row r="38" spans="11:11">
      <c r="K38" s="4">
        <v>33</v>
      </c>
    </row>
    <row r="39" spans="11:11">
      <c r="K39" s="5">
        <v>34</v>
      </c>
    </row>
    <row r="40" spans="11:12">
      <c r="K40" s="1">
        <v>37</v>
      </c>
      <c r="L40" s="6">
        <f>K40-2</f>
        <v>35</v>
      </c>
    </row>
    <row r="41" spans="11:12">
      <c r="K41" s="1">
        <v>38</v>
      </c>
      <c r="L41" s="6">
        <f>K41-2</f>
        <v>36</v>
      </c>
    </row>
    <row r="42" spans="11:12">
      <c r="K42" s="1">
        <v>40</v>
      </c>
      <c r="L42" s="6">
        <f>K42-3</f>
        <v>37</v>
      </c>
    </row>
    <row r="43" spans="11:12">
      <c r="K43" s="1">
        <v>41</v>
      </c>
      <c r="L43" s="6">
        <f>K43-3</f>
        <v>38</v>
      </c>
    </row>
    <row r="44" spans="11:12">
      <c r="K44" s="1">
        <v>44</v>
      </c>
      <c r="L44" s="6">
        <v>39</v>
      </c>
    </row>
    <row r="45" spans="11:12">
      <c r="K45" s="1">
        <v>47</v>
      </c>
      <c r="L45" s="6">
        <v>40</v>
      </c>
    </row>
    <row r="46" spans="11:12">
      <c r="K46" s="7">
        <v>49</v>
      </c>
      <c r="L46" s="6">
        <v>41</v>
      </c>
    </row>
    <row r="47" spans="11:12">
      <c r="K47" s="1">
        <v>51</v>
      </c>
      <c r="L47" s="6">
        <v>42</v>
      </c>
    </row>
    <row r="48" spans="11:12">
      <c r="K48" s="1">
        <v>52</v>
      </c>
      <c r="L48" s="6">
        <v>43</v>
      </c>
    </row>
    <row r="49" spans="11:12">
      <c r="K49" s="1">
        <v>53</v>
      </c>
      <c r="L49" s="6">
        <v>44</v>
      </c>
    </row>
    <row r="50" spans="11:12">
      <c r="K50" s="2">
        <v>54</v>
      </c>
      <c r="L50" s="6">
        <v>45</v>
      </c>
    </row>
    <row r="51" spans="11:12">
      <c r="K51" s="8">
        <v>65</v>
      </c>
      <c r="L51" s="6">
        <v>46</v>
      </c>
    </row>
    <row r="52" spans="11:12">
      <c r="K52" s="8">
        <v>71</v>
      </c>
      <c r="L52" s="6">
        <v>47</v>
      </c>
    </row>
    <row r="53" spans="11:12">
      <c r="K53" s="8">
        <v>72</v>
      </c>
      <c r="L53" s="6">
        <v>48</v>
      </c>
    </row>
    <row r="54" spans="11:12">
      <c r="K54" s="9">
        <v>73</v>
      </c>
      <c r="L54" s="6">
        <v>49</v>
      </c>
    </row>
    <row r="55" spans="11:12">
      <c r="K55" s="8">
        <v>74</v>
      </c>
      <c r="L55" s="6">
        <v>50</v>
      </c>
    </row>
    <row r="56" spans="11:12">
      <c r="K56" s="8">
        <v>75</v>
      </c>
      <c r="L56" s="6">
        <v>51</v>
      </c>
    </row>
    <row r="57" spans="11:12">
      <c r="K57" s="8">
        <v>76</v>
      </c>
      <c r="L57" s="6">
        <v>52</v>
      </c>
    </row>
    <row r="58" spans="11:12">
      <c r="K58" s="8">
        <v>77</v>
      </c>
      <c r="L58" s="6">
        <v>53</v>
      </c>
    </row>
    <row r="59" spans="11:12">
      <c r="K59" s="8">
        <v>78</v>
      </c>
      <c r="L59" s="6">
        <v>54</v>
      </c>
    </row>
    <row r="60" spans="11:12">
      <c r="K60" s="8">
        <v>79</v>
      </c>
      <c r="L60" s="6">
        <v>55</v>
      </c>
    </row>
    <row r="61" spans="11:12">
      <c r="K61" s="8">
        <v>81</v>
      </c>
      <c r="L61" s="6">
        <v>56</v>
      </c>
    </row>
    <row r="62" spans="11:12">
      <c r="K62" s="8">
        <v>82</v>
      </c>
      <c r="L62" s="6">
        <v>57</v>
      </c>
    </row>
    <row r="63" spans="11:12">
      <c r="K63" s="8">
        <v>83</v>
      </c>
      <c r="L63" s="6">
        <v>58</v>
      </c>
    </row>
    <row r="64" spans="11:12">
      <c r="K64" s="8">
        <v>84</v>
      </c>
      <c r="L64" s="6">
        <v>59</v>
      </c>
    </row>
    <row r="65" spans="11:12">
      <c r="K65" s="8">
        <v>85</v>
      </c>
      <c r="L65" s="6">
        <v>60</v>
      </c>
    </row>
    <row r="66" spans="11:12">
      <c r="K66" s="10">
        <v>86</v>
      </c>
      <c r="L66" s="6">
        <v>61</v>
      </c>
    </row>
    <row r="67" spans="11:12">
      <c r="K67" s="8">
        <v>87</v>
      </c>
      <c r="L67" s="6">
        <v>62</v>
      </c>
    </row>
    <row r="68" spans="11:12">
      <c r="K68" s="8">
        <v>88</v>
      </c>
      <c r="L68" s="6">
        <v>63</v>
      </c>
    </row>
    <row r="69" spans="11:12">
      <c r="K69" s="8">
        <v>89</v>
      </c>
      <c r="L69" s="6">
        <v>64</v>
      </c>
    </row>
    <row r="70" spans="11:12">
      <c r="K70" s="8">
        <v>90</v>
      </c>
      <c r="L70" s="6">
        <v>65</v>
      </c>
    </row>
    <row r="71" spans="11:12">
      <c r="K71" s="8">
        <v>91</v>
      </c>
      <c r="L71" s="6">
        <v>66</v>
      </c>
    </row>
    <row r="72" spans="11:12">
      <c r="K72" s="8">
        <v>92</v>
      </c>
      <c r="L72" s="6">
        <v>67</v>
      </c>
    </row>
    <row r="73" spans="11:12">
      <c r="K73" s="8">
        <v>93</v>
      </c>
      <c r="L73" s="6">
        <v>68</v>
      </c>
    </row>
    <row r="74" spans="11:12">
      <c r="K74" s="8">
        <v>94</v>
      </c>
      <c r="L74" s="6">
        <v>69</v>
      </c>
    </row>
    <row r="75" spans="11:12">
      <c r="K75" s="8">
        <v>95</v>
      </c>
      <c r="L75" s="6">
        <v>70</v>
      </c>
    </row>
    <row r="76" spans="11:12">
      <c r="K76" s="8">
        <v>96</v>
      </c>
      <c r="L76" s="6">
        <v>71</v>
      </c>
    </row>
    <row r="77" spans="11:12">
      <c r="K77" s="8">
        <v>97</v>
      </c>
      <c r="L77" s="6">
        <v>72</v>
      </c>
    </row>
    <row r="78" spans="11:12">
      <c r="K78" s="8">
        <v>98</v>
      </c>
      <c r="L78" s="6">
        <v>73</v>
      </c>
    </row>
    <row r="79" spans="11:12">
      <c r="K79" s="9">
        <v>99</v>
      </c>
      <c r="L79" s="6">
        <v>74</v>
      </c>
    </row>
    <row r="80" spans="11:12">
      <c r="K80" s="8">
        <v>100</v>
      </c>
      <c r="L80" s="6">
        <v>75</v>
      </c>
    </row>
    <row r="81" spans="11:12">
      <c r="K81" s="8">
        <v>100</v>
      </c>
      <c r="L81" s="6">
        <v>75</v>
      </c>
    </row>
    <row r="82" spans="11:12">
      <c r="K82" s="8">
        <v>100</v>
      </c>
      <c r="L82" s="6">
        <v>75</v>
      </c>
    </row>
    <row r="83" spans="11:12">
      <c r="K83" s="8">
        <v>100</v>
      </c>
      <c r="L83" s="6">
        <v>75</v>
      </c>
    </row>
    <row r="84" spans="11:12">
      <c r="K84" s="8">
        <v>101</v>
      </c>
      <c r="L84" s="6">
        <v>76</v>
      </c>
    </row>
    <row r="85" spans="11:12">
      <c r="K85" s="8">
        <v>102</v>
      </c>
      <c r="L85" s="6">
        <v>77</v>
      </c>
    </row>
    <row r="86" spans="11:12">
      <c r="K86" s="8">
        <v>102</v>
      </c>
      <c r="L86" s="6">
        <v>77</v>
      </c>
    </row>
    <row r="87" spans="11:12">
      <c r="K87" s="8">
        <v>103</v>
      </c>
      <c r="L87" s="6">
        <v>78</v>
      </c>
    </row>
    <row r="88" spans="11:12">
      <c r="K88" s="8">
        <v>104</v>
      </c>
      <c r="L88" s="6">
        <v>79</v>
      </c>
    </row>
    <row r="89" spans="11:12">
      <c r="K89" s="8">
        <v>105</v>
      </c>
      <c r="L89" s="6">
        <v>80</v>
      </c>
    </row>
    <row r="90" spans="11:12">
      <c r="K90" s="8">
        <v>105</v>
      </c>
      <c r="L90" s="6">
        <v>80</v>
      </c>
    </row>
    <row r="91" spans="11:12">
      <c r="K91" s="8">
        <v>105</v>
      </c>
      <c r="L91" s="6">
        <v>80</v>
      </c>
    </row>
    <row r="92" spans="11:12">
      <c r="K92" s="8">
        <v>105</v>
      </c>
      <c r="L92" s="6">
        <v>80</v>
      </c>
    </row>
    <row r="93" spans="11:12">
      <c r="K93" s="8">
        <v>106</v>
      </c>
      <c r="L93" s="6">
        <v>81</v>
      </c>
    </row>
    <row r="94" spans="11:12">
      <c r="K94" s="8">
        <v>106</v>
      </c>
      <c r="L94" s="6">
        <v>81</v>
      </c>
    </row>
    <row r="95" spans="11:12">
      <c r="K95" s="8">
        <v>106</v>
      </c>
      <c r="L95" s="6">
        <v>81</v>
      </c>
    </row>
    <row r="96" spans="11:12">
      <c r="K96" s="8">
        <v>106</v>
      </c>
      <c r="L96" s="6">
        <v>81</v>
      </c>
    </row>
    <row r="97" spans="11:12">
      <c r="K97" s="8">
        <v>106</v>
      </c>
      <c r="L97" s="6">
        <v>81</v>
      </c>
    </row>
    <row r="98" spans="11:12">
      <c r="K98" s="8">
        <v>106</v>
      </c>
      <c r="L98" s="6">
        <v>81</v>
      </c>
    </row>
    <row r="99" spans="11:12">
      <c r="K99" s="8">
        <v>106</v>
      </c>
      <c r="L99" s="6">
        <v>81</v>
      </c>
    </row>
    <row r="100" spans="11:12">
      <c r="K100" s="8">
        <v>107</v>
      </c>
      <c r="L100" s="6">
        <v>82</v>
      </c>
    </row>
    <row r="101" spans="11:12">
      <c r="K101" s="8">
        <v>107</v>
      </c>
      <c r="L101" s="6">
        <v>82</v>
      </c>
    </row>
    <row r="102" spans="11:12">
      <c r="K102" s="8">
        <v>107</v>
      </c>
      <c r="L102" s="6">
        <v>82</v>
      </c>
    </row>
    <row r="103" spans="11:12">
      <c r="K103" s="8">
        <v>107</v>
      </c>
      <c r="L103" s="6">
        <v>82</v>
      </c>
    </row>
    <row r="104" spans="11:12">
      <c r="K104" s="8">
        <v>107</v>
      </c>
      <c r="L104" s="6">
        <v>82</v>
      </c>
    </row>
    <row r="105" spans="11:12">
      <c r="K105" s="8">
        <v>108</v>
      </c>
      <c r="L105" s="6">
        <v>83</v>
      </c>
    </row>
    <row r="106" spans="11:12">
      <c r="K106" s="8">
        <v>108</v>
      </c>
      <c r="L106" s="6">
        <v>83</v>
      </c>
    </row>
    <row r="107" spans="11:12">
      <c r="K107" s="8">
        <v>108</v>
      </c>
      <c r="L107" s="6">
        <v>83</v>
      </c>
    </row>
    <row r="108" spans="11:12">
      <c r="K108" s="8">
        <v>108</v>
      </c>
      <c r="L108" s="6">
        <v>83</v>
      </c>
    </row>
    <row r="109" spans="11:12">
      <c r="K109" s="8">
        <v>108</v>
      </c>
      <c r="L109" s="6">
        <v>83</v>
      </c>
    </row>
    <row r="110" spans="11:12">
      <c r="K110" s="8">
        <v>108</v>
      </c>
      <c r="L110" s="6">
        <v>83</v>
      </c>
    </row>
    <row r="111" spans="11:12">
      <c r="K111" s="8">
        <v>109</v>
      </c>
      <c r="L111" s="6">
        <v>84</v>
      </c>
    </row>
    <row r="112" spans="11:12">
      <c r="K112" s="8">
        <v>110</v>
      </c>
      <c r="L112" s="6">
        <v>85</v>
      </c>
    </row>
    <row r="113" spans="11:12">
      <c r="K113" s="8">
        <v>110</v>
      </c>
      <c r="L113" s="6">
        <v>85</v>
      </c>
    </row>
    <row r="114" spans="11:12">
      <c r="K114" s="8">
        <v>110</v>
      </c>
      <c r="L114" s="6">
        <v>85</v>
      </c>
    </row>
    <row r="115" spans="11:12">
      <c r="K115" s="8">
        <v>110</v>
      </c>
      <c r="L115" s="6">
        <v>85</v>
      </c>
    </row>
    <row r="116" spans="11:12">
      <c r="K116" s="8">
        <v>110</v>
      </c>
      <c r="L116" s="6">
        <v>85</v>
      </c>
    </row>
    <row r="117" spans="11:12">
      <c r="K117" s="8">
        <v>110</v>
      </c>
      <c r="L117" s="6">
        <v>85</v>
      </c>
    </row>
    <row r="118" spans="11:12">
      <c r="K118" s="8">
        <v>112</v>
      </c>
      <c r="L118" s="6">
        <v>86</v>
      </c>
    </row>
    <row r="119" spans="11:12">
      <c r="K119" s="8">
        <v>113</v>
      </c>
      <c r="L119" s="6">
        <v>87</v>
      </c>
    </row>
    <row r="120" spans="11:12">
      <c r="K120" s="8">
        <v>113</v>
      </c>
      <c r="L120" s="6">
        <v>87</v>
      </c>
    </row>
    <row r="121" spans="11:12">
      <c r="K121" s="8">
        <v>114</v>
      </c>
      <c r="L121" s="6">
        <v>88</v>
      </c>
    </row>
    <row r="122" spans="11:12">
      <c r="K122" s="8">
        <v>114</v>
      </c>
      <c r="L122" s="6">
        <v>88</v>
      </c>
    </row>
    <row r="123" spans="11:12">
      <c r="K123" s="8">
        <v>115</v>
      </c>
      <c r="L123" s="6">
        <v>89</v>
      </c>
    </row>
    <row r="124" spans="11:12">
      <c r="K124" s="8">
        <v>115</v>
      </c>
      <c r="L124" s="6">
        <v>89</v>
      </c>
    </row>
    <row r="125" spans="11:12">
      <c r="K125" s="8">
        <v>116</v>
      </c>
      <c r="L125" s="6">
        <v>90</v>
      </c>
    </row>
    <row r="126" spans="11:12">
      <c r="K126" s="8">
        <v>116</v>
      </c>
      <c r="L126" s="6">
        <v>90</v>
      </c>
    </row>
    <row r="127" spans="11:12">
      <c r="K127" s="8">
        <v>116</v>
      </c>
      <c r="L127" s="6">
        <v>90</v>
      </c>
    </row>
    <row r="128" spans="11:12">
      <c r="K128" s="8">
        <v>117</v>
      </c>
      <c r="L128" s="6">
        <v>91</v>
      </c>
    </row>
    <row r="129" spans="11:12">
      <c r="K129" s="8">
        <v>117</v>
      </c>
      <c r="L129" s="6">
        <v>91</v>
      </c>
    </row>
    <row r="130" spans="11:12">
      <c r="K130" s="8">
        <v>118</v>
      </c>
      <c r="L130" s="6">
        <v>92</v>
      </c>
    </row>
    <row r="131" spans="11:12">
      <c r="K131" s="8">
        <v>118</v>
      </c>
      <c r="L131" s="6">
        <v>92</v>
      </c>
    </row>
    <row r="132" spans="11:12">
      <c r="K132" s="8">
        <v>118</v>
      </c>
      <c r="L132" s="6">
        <v>92</v>
      </c>
    </row>
    <row r="133" spans="11:12">
      <c r="K133" s="8">
        <v>118</v>
      </c>
      <c r="L133" s="6">
        <v>92</v>
      </c>
    </row>
    <row r="134" spans="11:12">
      <c r="K134" s="8">
        <v>118</v>
      </c>
      <c r="L134" s="6">
        <v>92</v>
      </c>
    </row>
    <row r="135" spans="11:12">
      <c r="K135" s="8">
        <v>118</v>
      </c>
      <c r="L135" s="6">
        <v>92</v>
      </c>
    </row>
    <row r="136" spans="11:12">
      <c r="K136" s="8">
        <v>118</v>
      </c>
      <c r="L136" s="6">
        <v>92</v>
      </c>
    </row>
    <row r="137" spans="11:12">
      <c r="K137" s="8">
        <v>118</v>
      </c>
      <c r="L137" s="6">
        <v>92</v>
      </c>
    </row>
    <row r="138" spans="11:12">
      <c r="K138" s="8">
        <v>118</v>
      </c>
      <c r="L138" s="6">
        <v>92</v>
      </c>
    </row>
    <row r="139" spans="11:12">
      <c r="K139" s="8">
        <v>118</v>
      </c>
      <c r="L139" s="6">
        <v>92</v>
      </c>
    </row>
    <row r="140" spans="11:12">
      <c r="K140" s="8">
        <v>119</v>
      </c>
      <c r="L140" s="6">
        <v>93</v>
      </c>
    </row>
    <row r="141" spans="11:12">
      <c r="K141" s="8">
        <v>120</v>
      </c>
      <c r="L141" s="6">
        <v>94</v>
      </c>
    </row>
    <row r="142" spans="11:12">
      <c r="K142" s="8">
        <v>121</v>
      </c>
      <c r="L142" s="6">
        <v>95</v>
      </c>
    </row>
    <row r="143" spans="11:12">
      <c r="K143" s="8">
        <v>121</v>
      </c>
      <c r="L143" s="6">
        <v>95</v>
      </c>
    </row>
    <row r="144" spans="11:12">
      <c r="K144" s="8">
        <v>121</v>
      </c>
      <c r="L144" s="6">
        <v>95</v>
      </c>
    </row>
    <row r="145" spans="11:12">
      <c r="K145" s="8">
        <v>121</v>
      </c>
      <c r="L145" s="6">
        <v>95</v>
      </c>
    </row>
    <row r="146" spans="11:12">
      <c r="K146" s="8">
        <v>121</v>
      </c>
      <c r="L146" s="6">
        <v>95</v>
      </c>
    </row>
    <row r="147" spans="11:12">
      <c r="K147" s="8">
        <v>122</v>
      </c>
      <c r="L147" s="6">
        <v>96</v>
      </c>
    </row>
    <row r="148" spans="11:12">
      <c r="K148" s="8">
        <v>122</v>
      </c>
      <c r="L148" s="6">
        <v>96</v>
      </c>
    </row>
    <row r="149" spans="11:12">
      <c r="K149" s="8">
        <v>122</v>
      </c>
      <c r="L149" s="6">
        <v>96</v>
      </c>
    </row>
    <row r="150" spans="11:12">
      <c r="K150" s="8">
        <v>122</v>
      </c>
      <c r="L150" s="6">
        <v>96</v>
      </c>
    </row>
    <row r="151" spans="11:12">
      <c r="K151" s="8">
        <v>123</v>
      </c>
      <c r="L151">
        <f>K151-26</f>
        <v>97</v>
      </c>
    </row>
    <row r="152" spans="11:12">
      <c r="K152" s="8">
        <v>123</v>
      </c>
      <c r="L152">
        <f t="shared" ref="L152:L215" si="0">K152-26</f>
        <v>97</v>
      </c>
    </row>
    <row r="153" spans="11:12">
      <c r="K153" s="8">
        <v>124</v>
      </c>
      <c r="L153">
        <f t="shared" si="0"/>
        <v>98</v>
      </c>
    </row>
    <row r="154" spans="11:12">
      <c r="K154" s="8">
        <v>124</v>
      </c>
      <c r="L154">
        <f t="shared" si="0"/>
        <v>98</v>
      </c>
    </row>
    <row r="155" spans="11:12">
      <c r="K155" s="8">
        <v>124</v>
      </c>
      <c r="L155">
        <f t="shared" si="0"/>
        <v>98</v>
      </c>
    </row>
    <row r="156" spans="11:12">
      <c r="K156" s="8">
        <v>124</v>
      </c>
      <c r="L156">
        <f t="shared" si="0"/>
        <v>98</v>
      </c>
    </row>
    <row r="157" spans="11:12">
      <c r="K157" s="8">
        <v>124</v>
      </c>
      <c r="L157">
        <f t="shared" si="0"/>
        <v>98</v>
      </c>
    </row>
    <row r="158" spans="11:12">
      <c r="K158" s="8">
        <v>124</v>
      </c>
      <c r="L158">
        <f t="shared" si="0"/>
        <v>98</v>
      </c>
    </row>
    <row r="159" spans="11:12">
      <c r="K159" s="8">
        <v>125</v>
      </c>
      <c r="L159">
        <f t="shared" si="0"/>
        <v>99</v>
      </c>
    </row>
    <row r="160" spans="11:12">
      <c r="K160" s="8">
        <v>125</v>
      </c>
      <c r="L160">
        <f t="shared" si="0"/>
        <v>99</v>
      </c>
    </row>
    <row r="161" spans="11:12">
      <c r="K161" s="8">
        <v>125</v>
      </c>
      <c r="L161">
        <f t="shared" si="0"/>
        <v>99</v>
      </c>
    </row>
    <row r="162" spans="11:12">
      <c r="K162" s="8">
        <v>126</v>
      </c>
      <c r="L162">
        <f t="shared" si="0"/>
        <v>100</v>
      </c>
    </row>
    <row r="163" spans="11:12">
      <c r="K163" s="8">
        <v>126</v>
      </c>
      <c r="L163">
        <f t="shared" si="0"/>
        <v>100</v>
      </c>
    </row>
    <row r="164" spans="11:12">
      <c r="K164" s="8">
        <v>126</v>
      </c>
      <c r="L164">
        <f t="shared" si="0"/>
        <v>100</v>
      </c>
    </row>
    <row r="165" spans="11:12">
      <c r="K165" s="8">
        <v>127</v>
      </c>
      <c r="L165">
        <f t="shared" si="0"/>
        <v>101</v>
      </c>
    </row>
    <row r="166" spans="11:12">
      <c r="K166" s="8">
        <v>128</v>
      </c>
      <c r="L166">
        <f t="shared" si="0"/>
        <v>102</v>
      </c>
    </row>
    <row r="167" spans="11:12">
      <c r="K167" s="8">
        <v>128</v>
      </c>
      <c r="L167">
        <f t="shared" si="0"/>
        <v>102</v>
      </c>
    </row>
    <row r="168" spans="11:12">
      <c r="K168" s="8">
        <v>128</v>
      </c>
      <c r="L168">
        <f t="shared" si="0"/>
        <v>102</v>
      </c>
    </row>
    <row r="169" spans="11:12">
      <c r="K169" s="8">
        <v>129</v>
      </c>
      <c r="L169">
        <f t="shared" si="0"/>
        <v>103</v>
      </c>
    </row>
    <row r="170" spans="11:12">
      <c r="K170" s="8">
        <v>129</v>
      </c>
      <c r="L170">
        <f t="shared" si="0"/>
        <v>103</v>
      </c>
    </row>
    <row r="171" spans="11:12">
      <c r="K171" s="8">
        <v>130</v>
      </c>
      <c r="L171">
        <f t="shared" si="0"/>
        <v>104</v>
      </c>
    </row>
    <row r="172" spans="11:12">
      <c r="K172" s="8">
        <v>130</v>
      </c>
      <c r="L172">
        <f t="shared" si="0"/>
        <v>104</v>
      </c>
    </row>
    <row r="173" spans="11:12">
      <c r="K173" s="8">
        <v>130</v>
      </c>
      <c r="L173">
        <f t="shared" si="0"/>
        <v>104</v>
      </c>
    </row>
    <row r="174" spans="11:12">
      <c r="K174" s="8">
        <v>131</v>
      </c>
      <c r="L174">
        <f t="shared" si="0"/>
        <v>105</v>
      </c>
    </row>
    <row r="175" spans="11:12">
      <c r="K175" s="8">
        <v>131</v>
      </c>
      <c r="L175">
        <f t="shared" si="0"/>
        <v>105</v>
      </c>
    </row>
    <row r="176" spans="11:12">
      <c r="K176" s="8">
        <v>131</v>
      </c>
      <c r="L176">
        <f t="shared" si="0"/>
        <v>105</v>
      </c>
    </row>
    <row r="177" spans="11:12">
      <c r="K177" s="8">
        <v>131</v>
      </c>
      <c r="L177">
        <f t="shared" si="0"/>
        <v>105</v>
      </c>
    </row>
    <row r="178" spans="11:12">
      <c r="K178" s="8">
        <v>131</v>
      </c>
      <c r="L178">
        <f t="shared" si="0"/>
        <v>105</v>
      </c>
    </row>
    <row r="179" spans="11:12">
      <c r="K179" s="8">
        <v>131</v>
      </c>
      <c r="L179">
        <f t="shared" si="0"/>
        <v>105</v>
      </c>
    </row>
    <row r="180" spans="11:12">
      <c r="K180" s="8">
        <v>131</v>
      </c>
      <c r="L180">
        <f t="shared" si="0"/>
        <v>105</v>
      </c>
    </row>
    <row r="181" spans="11:12">
      <c r="K181" s="8">
        <v>131</v>
      </c>
      <c r="L181">
        <f t="shared" si="0"/>
        <v>105</v>
      </c>
    </row>
    <row r="182" spans="11:12">
      <c r="K182" s="8">
        <v>131</v>
      </c>
      <c r="L182">
        <f t="shared" si="0"/>
        <v>105</v>
      </c>
    </row>
    <row r="183" spans="11:12">
      <c r="K183" s="8">
        <v>132</v>
      </c>
      <c r="L183">
        <f t="shared" si="0"/>
        <v>106</v>
      </c>
    </row>
    <row r="184" spans="11:12">
      <c r="K184" s="8">
        <v>133</v>
      </c>
      <c r="L184">
        <f t="shared" si="0"/>
        <v>107</v>
      </c>
    </row>
    <row r="185" spans="11:12">
      <c r="K185" s="8">
        <v>133</v>
      </c>
      <c r="L185">
        <f t="shared" si="0"/>
        <v>107</v>
      </c>
    </row>
    <row r="186" spans="11:12">
      <c r="K186" s="8">
        <v>133</v>
      </c>
      <c r="L186">
        <f t="shared" si="0"/>
        <v>107</v>
      </c>
    </row>
    <row r="187" spans="11:12">
      <c r="K187" s="8">
        <v>133</v>
      </c>
      <c r="L187">
        <f t="shared" si="0"/>
        <v>107</v>
      </c>
    </row>
    <row r="188" spans="11:12">
      <c r="K188" s="8">
        <v>133</v>
      </c>
      <c r="L188">
        <f t="shared" si="0"/>
        <v>107</v>
      </c>
    </row>
    <row r="189" spans="11:12">
      <c r="K189" s="8">
        <v>133</v>
      </c>
      <c r="L189">
        <f t="shared" si="0"/>
        <v>107</v>
      </c>
    </row>
    <row r="190" spans="11:12">
      <c r="K190" s="8">
        <v>134</v>
      </c>
      <c r="L190">
        <f t="shared" si="0"/>
        <v>108</v>
      </c>
    </row>
    <row r="191" spans="11:12">
      <c r="K191" s="8">
        <v>134</v>
      </c>
      <c r="L191">
        <f t="shared" si="0"/>
        <v>108</v>
      </c>
    </row>
    <row r="192" spans="11:12">
      <c r="K192" s="8">
        <v>135</v>
      </c>
      <c r="L192">
        <f t="shared" si="0"/>
        <v>109</v>
      </c>
    </row>
    <row r="193" spans="11:12">
      <c r="K193" s="8">
        <v>135</v>
      </c>
      <c r="L193">
        <f t="shared" si="0"/>
        <v>109</v>
      </c>
    </row>
    <row r="194" spans="11:12">
      <c r="K194" s="8">
        <v>136</v>
      </c>
      <c r="L194">
        <f t="shared" si="0"/>
        <v>110</v>
      </c>
    </row>
    <row r="195" spans="11:12">
      <c r="K195" s="8">
        <v>136</v>
      </c>
      <c r="L195">
        <f t="shared" si="0"/>
        <v>110</v>
      </c>
    </row>
    <row r="196" spans="11:12">
      <c r="K196" s="8">
        <v>137</v>
      </c>
      <c r="L196">
        <f t="shared" si="0"/>
        <v>111</v>
      </c>
    </row>
    <row r="197" spans="11:12">
      <c r="K197" s="8">
        <v>137</v>
      </c>
      <c r="L197">
        <f t="shared" si="0"/>
        <v>111</v>
      </c>
    </row>
    <row r="198" spans="11:12">
      <c r="K198" s="8">
        <v>138</v>
      </c>
      <c r="L198">
        <f t="shared" si="0"/>
        <v>112</v>
      </c>
    </row>
    <row r="199" spans="11:12">
      <c r="K199" s="8">
        <v>138</v>
      </c>
      <c r="L199">
        <f t="shared" si="0"/>
        <v>112</v>
      </c>
    </row>
    <row r="200" spans="11:12">
      <c r="K200" s="8">
        <v>138</v>
      </c>
      <c r="L200">
        <f t="shared" si="0"/>
        <v>112</v>
      </c>
    </row>
    <row r="201" spans="11:12">
      <c r="K201" s="8">
        <v>138</v>
      </c>
      <c r="L201">
        <f t="shared" si="0"/>
        <v>112</v>
      </c>
    </row>
    <row r="202" spans="11:12">
      <c r="K202" s="8">
        <v>139</v>
      </c>
      <c r="L202">
        <f t="shared" si="0"/>
        <v>113</v>
      </c>
    </row>
    <row r="203" spans="11:12">
      <c r="K203" s="8">
        <v>140</v>
      </c>
      <c r="L203">
        <f t="shared" si="0"/>
        <v>114</v>
      </c>
    </row>
    <row r="204" spans="11:12">
      <c r="K204" s="8">
        <v>140</v>
      </c>
      <c r="L204">
        <f t="shared" si="0"/>
        <v>114</v>
      </c>
    </row>
    <row r="205" spans="11:12">
      <c r="K205" s="8">
        <v>140</v>
      </c>
      <c r="L205">
        <f t="shared" si="0"/>
        <v>114</v>
      </c>
    </row>
    <row r="206" spans="11:12">
      <c r="K206" s="8">
        <v>141</v>
      </c>
      <c r="L206">
        <f t="shared" si="0"/>
        <v>115</v>
      </c>
    </row>
    <row r="207" spans="11:12">
      <c r="K207" s="8">
        <v>141</v>
      </c>
      <c r="L207">
        <f t="shared" si="0"/>
        <v>115</v>
      </c>
    </row>
    <row r="208" spans="11:12">
      <c r="K208" s="8">
        <v>141</v>
      </c>
      <c r="L208">
        <f t="shared" si="0"/>
        <v>115</v>
      </c>
    </row>
    <row r="209" spans="11:12">
      <c r="K209" s="8">
        <v>142</v>
      </c>
      <c r="L209">
        <f t="shared" si="0"/>
        <v>116</v>
      </c>
    </row>
    <row r="210" spans="11:12">
      <c r="K210" s="8">
        <v>142</v>
      </c>
      <c r="L210">
        <f t="shared" si="0"/>
        <v>116</v>
      </c>
    </row>
    <row r="211" spans="11:12">
      <c r="K211" s="8">
        <v>142</v>
      </c>
      <c r="L211">
        <f t="shared" si="0"/>
        <v>116</v>
      </c>
    </row>
    <row r="212" spans="11:12">
      <c r="K212" s="8">
        <v>143</v>
      </c>
      <c r="L212">
        <f t="shared" si="0"/>
        <v>117</v>
      </c>
    </row>
    <row r="213" spans="11:12">
      <c r="K213" s="8">
        <v>143</v>
      </c>
      <c r="L213">
        <f t="shared" si="0"/>
        <v>117</v>
      </c>
    </row>
    <row r="214" spans="11:12">
      <c r="K214" s="8">
        <v>144</v>
      </c>
      <c r="L214">
        <f t="shared" si="0"/>
        <v>118</v>
      </c>
    </row>
    <row r="215" spans="11:12">
      <c r="K215" s="8">
        <v>145</v>
      </c>
      <c r="L215">
        <f t="shared" si="0"/>
        <v>119</v>
      </c>
    </row>
    <row r="216" spans="11:12">
      <c r="K216" s="8">
        <v>146</v>
      </c>
      <c r="L216">
        <f t="shared" ref="L216:L279" si="1">K216-26</f>
        <v>120</v>
      </c>
    </row>
    <row r="217" spans="11:12">
      <c r="K217" s="8">
        <v>147</v>
      </c>
      <c r="L217">
        <f t="shared" si="1"/>
        <v>121</v>
      </c>
    </row>
    <row r="218" spans="11:12">
      <c r="K218" s="8">
        <v>148</v>
      </c>
      <c r="L218">
        <f t="shared" si="1"/>
        <v>122</v>
      </c>
    </row>
    <row r="219" spans="11:12">
      <c r="K219" s="8">
        <v>149</v>
      </c>
      <c r="L219">
        <f t="shared" si="1"/>
        <v>123</v>
      </c>
    </row>
    <row r="220" spans="11:12">
      <c r="K220" s="8">
        <v>149</v>
      </c>
      <c r="L220">
        <f t="shared" si="1"/>
        <v>123</v>
      </c>
    </row>
    <row r="221" spans="11:12">
      <c r="K221" s="8">
        <v>149</v>
      </c>
      <c r="L221">
        <f t="shared" si="1"/>
        <v>123</v>
      </c>
    </row>
    <row r="222" spans="11:12">
      <c r="K222" s="8">
        <v>150</v>
      </c>
      <c r="L222">
        <f t="shared" si="1"/>
        <v>124</v>
      </c>
    </row>
    <row r="223" spans="11:12">
      <c r="K223" s="8">
        <v>150</v>
      </c>
      <c r="L223">
        <f t="shared" si="1"/>
        <v>124</v>
      </c>
    </row>
    <row r="224" spans="11:12">
      <c r="K224" s="8">
        <v>150</v>
      </c>
      <c r="L224">
        <f t="shared" si="1"/>
        <v>124</v>
      </c>
    </row>
    <row r="225" spans="11:12">
      <c r="K225" s="8">
        <v>150</v>
      </c>
      <c r="L225">
        <f t="shared" si="1"/>
        <v>124</v>
      </c>
    </row>
    <row r="226" spans="11:12">
      <c r="K226" s="8">
        <v>151</v>
      </c>
      <c r="L226">
        <f t="shared" si="1"/>
        <v>125</v>
      </c>
    </row>
    <row r="227" spans="11:12">
      <c r="K227" s="8">
        <v>151</v>
      </c>
      <c r="L227">
        <f t="shared" si="1"/>
        <v>125</v>
      </c>
    </row>
    <row r="228" spans="11:12">
      <c r="K228" s="8">
        <v>151</v>
      </c>
      <c r="L228">
        <f t="shared" si="1"/>
        <v>125</v>
      </c>
    </row>
    <row r="229" spans="11:12">
      <c r="K229" s="8">
        <v>152</v>
      </c>
      <c r="L229">
        <f t="shared" si="1"/>
        <v>126</v>
      </c>
    </row>
    <row r="230" spans="11:12">
      <c r="K230" s="8">
        <v>152</v>
      </c>
      <c r="L230">
        <f t="shared" si="1"/>
        <v>126</v>
      </c>
    </row>
    <row r="231" spans="11:12">
      <c r="K231" s="8">
        <v>152</v>
      </c>
      <c r="L231">
        <f t="shared" si="1"/>
        <v>126</v>
      </c>
    </row>
    <row r="232" spans="11:12">
      <c r="K232" s="8">
        <v>153</v>
      </c>
      <c r="L232">
        <f t="shared" si="1"/>
        <v>127</v>
      </c>
    </row>
    <row r="233" spans="11:12">
      <c r="K233" s="8">
        <v>153</v>
      </c>
      <c r="L233">
        <f t="shared" si="1"/>
        <v>127</v>
      </c>
    </row>
    <row r="234" spans="11:12">
      <c r="K234" s="8">
        <v>153</v>
      </c>
      <c r="L234">
        <f t="shared" si="1"/>
        <v>127</v>
      </c>
    </row>
    <row r="235" spans="11:12">
      <c r="K235" s="8">
        <v>153</v>
      </c>
      <c r="L235">
        <f t="shared" si="1"/>
        <v>127</v>
      </c>
    </row>
    <row r="236" spans="11:12">
      <c r="K236" s="8">
        <v>154</v>
      </c>
      <c r="L236">
        <f t="shared" si="1"/>
        <v>128</v>
      </c>
    </row>
    <row r="237" spans="11:12">
      <c r="K237" s="8">
        <v>155</v>
      </c>
      <c r="L237">
        <f t="shared" si="1"/>
        <v>129</v>
      </c>
    </row>
    <row r="238" spans="11:12">
      <c r="K238" s="8">
        <v>156</v>
      </c>
      <c r="L238">
        <f t="shared" si="1"/>
        <v>130</v>
      </c>
    </row>
    <row r="239" spans="11:12">
      <c r="K239" s="8">
        <v>157</v>
      </c>
      <c r="L239">
        <f t="shared" si="1"/>
        <v>131</v>
      </c>
    </row>
    <row r="240" spans="11:12">
      <c r="K240" s="8">
        <v>157</v>
      </c>
      <c r="L240">
        <f t="shared" si="1"/>
        <v>131</v>
      </c>
    </row>
    <row r="241" spans="11:12">
      <c r="K241" s="8">
        <v>157</v>
      </c>
      <c r="L241">
        <f t="shared" si="1"/>
        <v>131</v>
      </c>
    </row>
    <row r="242" spans="11:12">
      <c r="K242" s="8">
        <v>157</v>
      </c>
      <c r="L242">
        <f t="shared" si="1"/>
        <v>131</v>
      </c>
    </row>
    <row r="243" spans="11:12">
      <c r="K243" s="8">
        <v>158</v>
      </c>
      <c r="L243">
        <f t="shared" si="1"/>
        <v>132</v>
      </c>
    </row>
    <row r="244" spans="11:12">
      <c r="K244" s="8">
        <v>158</v>
      </c>
      <c r="L244">
        <f t="shared" si="1"/>
        <v>132</v>
      </c>
    </row>
    <row r="245" spans="11:12">
      <c r="K245" s="8">
        <v>158</v>
      </c>
      <c r="L245">
        <f t="shared" si="1"/>
        <v>132</v>
      </c>
    </row>
    <row r="246" spans="11:12">
      <c r="K246" s="8">
        <v>158</v>
      </c>
      <c r="L246">
        <f t="shared" si="1"/>
        <v>132</v>
      </c>
    </row>
    <row r="247" spans="11:12">
      <c r="K247" s="8">
        <v>158</v>
      </c>
      <c r="L247">
        <f t="shared" si="1"/>
        <v>132</v>
      </c>
    </row>
    <row r="248" spans="11:12">
      <c r="K248" s="8">
        <v>159</v>
      </c>
      <c r="L248">
        <f t="shared" si="1"/>
        <v>133</v>
      </c>
    </row>
    <row r="249" spans="11:12">
      <c r="K249" s="8">
        <v>160</v>
      </c>
      <c r="L249">
        <f t="shared" si="1"/>
        <v>134</v>
      </c>
    </row>
    <row r="250" spans="11:12">
      <c r="K250" s="8">
        <v>161</v>
      </c>
      <c r="L250">
        <f t="shared" si="1"/>
        <v>135</v>
      </c>
    </row>
    <row r="251" spans="11:12">
      <c r="K251" s="8">
        <v>162</v>
      </c>
      <c r="L251">
        <f t="shared" si="1"/>
        <v>136</v>
      </c>
    </row>
    <row r="252" spans="11:12">
      <c r="K252" s="8">
        <v>163</v>
      </c>
      <c r="L252">
        <f t="shared" si="1"/>
        <v>137</v>
      </c>
    </row>
    <row r="253" spans="11:12">
      <c r="K253" s="8">
        <v>164</v>
      </c>
      <c r="L253">
        <f t="shared" si="1"/>
        <v>138</v>
      </c>
    </row>
    <row r="254" spans="11:12">
      <c r="K254" s="8">
        <v>164</v>
      </c>
      <c r="L254">
        <f t="shared" si="1"/>
        <v>138</v>
      </c>
    </row>
    <row r="255" spans="11:12">
      <c r="K255" s="8">
        <v>165</v>
      </c>
      <c r="L255">
        <f t="shared" si="1"/>
        <v>139</v>
      </c>
    </row>
    <row r="256" spans="11:12">
      <c r="K256" s="8">
        <v>165</v>
      </c>
      <c r="L256">
        <f t="shared" si="1"/>
        <v>139</v>
      </c>
    </row>
    <row r="257" spans="11:12">
      <c r="K257" s="8">
        <v>165</v>
      </c>
      <c r="L257">
        <f t="shared" si="1"/>
        <v>139</v>
      </c>
    </row>
    <row r="258" spans="11:12">
      <c r="K258" s="8">
        <v>165</v>
      </c>
      <c r="L258">
        <f t="shared" si="1"/>
        <v>139</v>
      </c>
    </row>
    <row r="259" spans="11:12">
      <c r="K259" s="8">
        <v>165</v>
      </c>
      <c r="L259">
        <f t="shared" si="1"/>
        <v>139</v>
      </c>
    </row>
    <row r="260" spans="11:12">
      <c r="K260" s="8">
        <v>166</v>
      </c>
      <c r="L260">
        <f t="shared" si="1"/>
        <v>140</v>
      </c>
    </row>
    <row r="261" spans="11:12">
      <c r="K261" s="8">
        <v>167</v>
      </c>
      <c r="L261">
        <f t="shared" si="1"/>
        <v>141</v>
      </c>
    </row>
    <row r="262" spans="11:12">
      <c r="K262" s="8">
        <v>168</v>
      </c>
      <c r="L262">
        <f t="shared" si="1"/>
        <v>142</v>
      </c>
    </row>
    <row r="263" spans="11:12">
      <c r="K263" s="8">
        <v>168</v>
      </c>
      <c r="L263">
        <f t="shared" si="1"/>
        <v>142</v>
      </c>
    </row>
    <row r="264" spans="11:12">
      <c r="K264" s="8">
        <v>168</v>
      </c>
      <c r="L264">
        <f t="shared" si="1"/>
        <v>142</v>
      </c>
    </row>
    <row r="265" spans="11:12">
      <c r="K265" s="8">
        <v>168</v>
      </c>
      <c r="L265">
        <f t="shared" si="1"/>
        <v>142</v>
      </c>
    </row>
    <row r="266" spans="11:12">
      <c r="K266" s="8">
        <v>169</v>
      </c>
      <c r="L266">
        <f t="shared" si="1"/>
        <v>143</v>
      </c>
    </row>
    <row r="267" spans="11:12">
      <c r="K267" s="8">
        <v>169</v>
      </c>
      <c r="L267">
        <f t="shared" si="1"/>
        <v>143</v>
      </c>
    </row>
    <row r="268" spans="11:12">
      <c r="K268" s="8">
        <v>169</v>
      </c>
      <c r="L268">
        <f t="shared" si="1"/>
        <v>143</v>
      </c>
    </row>
    <row r="269" spans="11:12">
      <c r="K269" s="8">
        <v>169</v>
      </c>
      <c r="L269">
        <f t="shared" si="1"/>
        <v>143</v>
      </c>
    </row>
    <row r="270" spans="11:12">
      <c r="K270" s="8">
        <v>170</v>
      </c>
      <c r="L270">
        <f t="shared" si="1"/>
        <v>144</v>
      </c>
    </row>
    <row r="271" spans="11:12">
      <c r="K271" s="8">
        <v>170</v>
      </c>
      <c r="L271">
        <f t="shared" si="1"/>
        <v>144</v>
      </c>
    </row>
    <row r="272" spans="11:12">
      <c r="K272" s="8">
        <v>170</v>
      </c>
      <c r="L272">
        <f t="shared" si="1"/>
        <v>144</v>
      </c>
    </row>
    <row r="273" spans="11:12">
      <c r="K273" s="8">
        <v>170</v>
      </c>
      <c r="L273">
        <f t="shared" si="1"/>
        <v>144</v>
      </c>
    </row>
    <row r="274" spans="11:12">
      <c r="K274" s="8">
        <v>170</v>
      </c>
      <c r="L274">
        <f t="shared" si="1"/>
        <v>144</v>
      </c>
    </row>
    <row r="275" spans="11:12">
      <c r="K275" s="8">
        <v>170</v>
      </c>
      <c r="L275">
        <f t="shared" si="1"/>
        <v>144</v>
      </c>
    </row>
    <row r="276" spans="11:12">
      <c r="K276" s="8">
        <v>170</v>
      </c>
      <c r="L276">
        <f t="shared" si="1"/>
        <v>144</v>
      </c>
    </row>
    <row r="277" spans="11:12">
      <c r="K277" s="8">
        <v>170</v>
      </c>
      <c r="L277">
        <f t="shared" si="1"/>
        <v>144</v>
      </c>
    </row>
    <row r="278" spans="11:12">
      <c r="K278" s="8">
        <v>170</v>
      </c>
      <c r="L278">
        <f t="shared" si="1"/>
        <v>144</v>
      </c>
    </row>
    <row r="279" spans="11:12">
      <c r="K279" s="8">
        <v>170</v>
      </c>
      <c r="L279">
        <f t="shared" si="1"/>
        <v>144</v>
      </c>
    </row>
    <row r="280" spans="11:12">
      <c r="K280" s="8">
        <v>170</v>
      </c>
      <c r="L280">
        <f t="shared" ref="L280:L338" si="2">K280-26</f>
        <v>144</v>
      </c>
    </row>
    <row r="281" spans="11:12">
      <c r="K281" s="8">
        <v>171</v>
      </c>
      <c r="L281">
        <f t="shared" si="2"/>
        <v>145</v>
      </c>
    </row>
    <row r="282" spans="11:12">
      <c r="K282" s="8">
        <v>171</v>
      </c>
      <c r="L282">
        <f t="shared" si="2"/>
        <v>145</v>
      </c>
    </row>
    <row r="283" spans="11:12">
      <c r="K283" s="8">
        <v>171</v>
      </c>
      <c r="L283">
        <f t="shared" si="2"/>
        <v>145</v>
      </c>
    </row>
    <row r="284" spans="11:12">
      <c r="K284" s="8">
        <v>171</v>
      </c>
      <c r="L284">
        <f t="shared" si="2"/>
        <v>145</v>
      </c>
    </row>
    <row r="285" spans="11:12">
      <c r="K285" s="8">
        <v>171</v>
      </c>
      <c r="L285">
        <f t="shared" si="2"/>
        <v>145</v>
      </c>
    </row>
    <row r="286" spans="11:12">
      <c r="K286" s="8">
        <v>172</v>
      </c>
      <c r="L286">
        <f t="shared" si="2"/>
        <v>146</v>
      </c>
    </row>
    <row r="287" spans="11:12">
      <c r="K287" s="8">
        <v>173</v>
      </c>
      <c r="L287">
        <f t="shared" si="2"/>
        <v>147</v>
      </c>
    </row>
    <row r="288" spans="11:12">
      <c r="K288" s="8">
        <v>174</v>
      </c>
      <c r="L288">
        <f t="shared" si="2"/>
        <v>148</v>
      </c>
    </row>
    <row r="289" spans="11:12">
      <c r="K289" s="8">
        <v>175</v>
      </c>
      <c r="L289">
        <f t="shared" si="2"/>
        <v>149</v>
      </c>
    </row>
    <row r="290" spans="11:12">
      <c r="K290" s="8">
        <v>175</v>
      </c>
      <c r="L290">
        <f t="shared" si="2"/>
        <v>149</v>
      </c>
    </row>
    <row r="291" spans="11:12">
      <c r="K291" s="8">
        <v>176</v>
      </c>
      <c r="L291">
        <f t="shared" si="2"/>
        <v>150</v>
      </c>
    </row>
    <row r="292" spans="11:12">
      <c r="K292" s="8">
        <v>176</v>
      </c>
      <c r="L292">
        <f t="shared" si="2"/>
        <v>150</v>
      </c>
    </row>
    <row r="293" spans="11:12">
      <c r="K293" s="8">
        <v>176</v>
      </c>
      <c r="L293">
        <f t="shared" si="2"/>
        <v>150</v>
      </c>
    </row>
    <row r="294" spans="11:12">
      <c r="K294" s="8">
        <v>177</v>
      </c>
      <c r="L294">
        <f t="shared" si="2"/>
        <v>151</v>
      </c>
    </row>
    <row r="295" spans="11:12">
      <c r="K295" s="8">
        <v>177</v>
      </c>
      <c r="L295">
        <f t="shared" si="2"/>
        <v>151</v>
      </c>
    </row>
    <row r="296" spans="11:12">
      <c r="K296" s="8">
        <v>177</v>
      </c>
      <c r="L296">
        <f t="shared" si="2"/>
        <v>151</v>
      </c>
    </row>
    <row r="297" spans="11:12">
      <c r="K297" s="8">
        <v>177</v>
      </c>
      <c r="L297">
        <f t="shared" si="2"/>
        <v>151</v>
      </c>
    </row>
    <row r="298" spans="11:12">
      <c r="K298" s="8">
        <v>178</v>
      </c>
      <c r="L298">
        <f t="shared" si="2"/>
        <v>152</v>
      </c>
    </row>
    <row r="299" spans="11:12">
      <c r="K299" s="8">
        <v>179</v>
      </c>
      <c r="L299">
        <f t="shared" si="2"/>
        <v>153</v>
      </c>
    </row>
    <row r="300" spans="11:12">
      <c r="K300" s="8">
        <v>180</v>
      </c>
      <c r="L300">
        <f t="shared" si="2"/>
        <v>154</v>
      </c>
    </row>
    <row r="301" spans="11:12">
      <c r="K301" s="8">
        <v>181</v>
      </c>
      <c r="L301">
        <f t="shared" si="2"/>
        <v>155</v>
      </c>
    </row>
    <row r="302" spans="11:12">
      <c r="K302" s="8">
        <v>182</v>
      </c>
      <c r="L302">
        <f t="shared" si="2"/>
        <v>156</v>
      </c>
    </row>
    <row r="303" spans="11:12">
      <c r="K303" s="8">
        <v>183</v>
      </c>
      <c r="L303">
        <f t="shared" si="2"/>
        <v>157</v>
      </c>
    </row>
    <row r="304" spans="11:12">
      <c r="K304" s="8">
        <v>184</v>
      </c>
      <c r="L304">
        <f t="shared" si="2"/>
        <v>158</v>
      </c>
    </row>
    <row r="305" spans="11:12">
      <c r="K305" s="8">
        <v>185</v>
      </c>
      <c r="L305">
        <f t="shared" si="2"/>
        <v>159</v>
      </c>
    </row>
    <row r="306" spans="11:12">
      <c r="K306" s="8">
        <v>186</v>
      </c>
      <c r="L306">
        <f t="shared" si="2"/>
        <v>160</v>
      </c>
    </row>
    <row r="307" spans="11:12">
      <c r="K307" s="8">
        <v>187</v>
      </c>
      <c r="L307">
        <f t="shared" si="2"/>
        <v>161</v>
      </c>
    </row>
    <row r="308" spans="11:12">
      <c r="K308" s="8">
        <v>188</v>
      </c>
      <c r="L308">
        <f t="shared" si="2"/>
        <v>162</v>
      </c>
    </row>
    <row r="309" spans="11:12">
      <c r="K309" s="8">
        <v>189</v>
      </c>
      <c r="L309">
        <f t="shared" si="2"/>
        <v>163</v>
      </c>
    </row>
    <row r="310" spans="11:12">
      <c r="K310" s="8">
        <v>190</v>
      </c>
      <c r="L310">
        <f t="shared" si="2"/>
        <v>164</v>
      </c>
    </row>
    <row r="311" spans="11:12">
      <c r="K311" s="8">
        <v>191</v>
      </c>
      <c r="L311">
        <f t="shared" si="2"/>
        <v>165</v>
      </c>
    </row>
    <row r="312" spans="11:12">
      <c r="K312" s="8">
        <v>192</v>
      </c>
      <c r="L312">
        <f t="shared" si="2"/>
        <v>166</v>
      </c>
    </row>
    <row r="313" spans="11:12">
      <c r="K313" s="8">
        <v>193</v>
      </c>
      <c r="L313">
        <f t="shared" si="2"/>
        <v>167</v>
      </c>
    </row>
    <row r="314" spans="11:12">
      <c r="K314" s="8">
        <v>194</v>
      </c>
      <c r="L314">
        <f t="shared" si="2"/>
        <v>168</v>
      </c>
    </row>
    <row r="315" spans="11:12">
      <c r="K315" s="8">
        <v>195</v>
      </c>
      <c r="L315">
        <f t="shared" si="2"/>
        <v>169</v>
      </c>
    </row>
    <row r="316" spans="11:12">
      <c r="K316" s="8">
        <v>196</v>
      </c>
      <c r="L316">
        <f t="shared" si="2"/>
        <v>170</v>
      </c>
    </row>
    <row r="317" spans="11:12">
      <c r="K317" s="8">
        <v>197</v>
      </c>
      <c r="L317">
        <f t="shared" si="2"/>
        <v>171</v>
      </c>
    </row>
    <row r="318" spans="11:12">
      <c r="K318" s="8">
        <v>198</v>
      </c>
      <c r="L318">
        <f t="shared" si="2"/>
        <v>172</v>
      </c>
    </row>
    <row r="319" spans="11:12">
      <c r="K319" s="8">
        <v>199</v>
      </c>
      <c r="L319">
        <f t="shared" si="2"/>
        <v>173</v>
      </c>
    </row>
    <row r="320" spans="11:12">
      <c r="K320" s="8">
        <v>200</v>
      </c>
      <c r="L320">
        <f t="shared" si="2"/>
        <v>174</v>
      </c>
    </row>
    <row r="321" spans="11:12">
      <c r="K321" s="8">
        <v>201</v>
      </c>
      <c r="L321">
        <f t="shared" si="2"/>
        <v>175</v>
      </c>
    </row>
    <row r="322" spans="11:12">
      <c r="K322" s="8">
        <v>202</v>
      </c>
      <c r="L322">
        <f t="shared" si="2"/>
        <v>176</v>
      </c>
    </row>
    <row r="323" spans="11:12">
      <c r="K323" s="8">
        <v>203</v>
      </c>
      <c r="L323">
        <f t="shared" si="2"/>
        <v>177</v>
      </c>
    </row>
    <row r="324" spans="11:12">
      <c r="K324" s="8">
        <v>204</v>
      </c>
      <c r="L324">
        <f t="shared" si="2"/>
        <v>178</v>
      </c>
    </row>
    <row r="325" spans="11:12">
      <c r="K325" s="8">
        <v>205</v>
      </c>
      <c r="L325">
        <f t="shared" si="2"/>
        <v>179</v>
      </c>
    </row>
    <row r="326" spans="11:12">
      <c r="K326" s="8">
        <v>206</v>
      </c>
      <c r="L326">
        <f t="shared" si="2"/>
        <v>180</v>
      </c>
    </row>
    <row r="327" spans="11:12">
      <c r="K327" s="8">
        <v>206</v>
      </c>
      <c r="L327">
        <f t="shared" si="2"/>
        <v>180</v>
      </c>
    </row>
    <row r="328" spans="11:12">
      <c r="K328" s="8">
        <v>207</v>
      </c>
      <c r="L328">
        <f t="shared" si="2"/>
        <v>181</v>
      </c>
    </row>
    <row r="329" spans="11:12">
      <c r="K329" s="8">
        <v>208</v>
      </c>
      <c r="L329">
        <f t="shared" si="2"/>
        <v>182</v>
      </c>
    </row>
    <row r="330" spans="11:12">
      <c r="K330" s="8">
        <v>209</v>
      </c>
      <c r="L330">
        <f t="shared" si="2"/>
        <v>183</v>
      </c>
    </row>
    <row r="331" spans="11:12">
      <c r="K331" s="8">
        <v>210</v>
      </c>
      <c r="L331">
        <f t="shared" si="2"/>
        <v>184</v>
      </c>
    </row>
    <row r="332" spans="11:12">
      <c r="K332" s="8">
        <v>211</v>
      </c>
      <c r="L332">
        <f t="shared" si="2"/>
        <v>185</v>
      </c>
    </row>
    <row r="333" spans="11:12">
      <c r="K333" s="8">
        <v>211</v>
      </c>
      <c r="L333">
        <f t="shared" si="2"/>
        <v>185</v>
      </c>
    </row>
    <row r="334" spans="11:12">
      <c r="K334" s="8">
        <v>212</v>
      </c>
      <c r="L334">
        <f t="shared" si="2"/>
        <v>186</v>
      </c>
    </row>
    <row r="335" spans="11:12">
      <c r="K335" s="8">
        <v>212</v>
      </c>
      <c r="L335">
        <f t="shared" si="2"/>
        <v>186</v>
      </c>
    </row>
    <row r="336" spans="11:12">
      <c r="K336" s="8">
        <v>213</v>
      </c>
      <c r="L336">
        <f t="shared" si="2"/>
        <v>187</v>
      </c>
    </row>
    <row r="337" spans="11:12">
      <c r="K337" s="8">
        <v>214</v>
      </c>
      <c r="L337">
        <f t="shared" si="2"/>
        <v>188</v>
      </c>
    </row>
    <row r="338" spans="11:12">
      <c r="K338" s="8">
        <v>215</v>
      </c>
      <c r="L338">
        <f t="shared" si="2"/>
        <v>189</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次次--</cp:lastModifiedBy>
  <cp:revision>1</cp:revision>
  <dcterms:created xsi:type="dcterms:W3CDTF">2019-04-22T02:31:00Z</dcterms:created>
  <cp:lastPrinted>2021-04-14T08:30:00Z</cp:lastPrinted>
  <dcterms:modified xsi:type="dcterms:W3CDTF">2022-01-24T05:25:27Z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EC9AD0CC60DB495F8BE25AA4A8C1B837</vt:lpwstr>
  </property>
</Properties>
</file>