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<sst xmlns="http://schemas.openxmlformats.org/spreadsheetml/2006/main" count="17" uniqueCount="17">
  <si>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附件2：</t>
  </si>
  <si>
    <t>2020年双台子区“三公经费”决算汇总表</t>
  </si>
  <si>
    <t>单位：万元</t>
  </si>
  <si>
    <t>项目</t>
  </si>
  <si>
    <r>
      <t>2019</t>
    </r>
    <r>
      <rPr>
        <sz val="10"/>
        <rFont val="宋体"/>
        <family val="0"/>
      </rPr>
      <t>年决算</t>
    </r>
  </si>
  <si>
    <r>
      <t>2020</t>
    </r>
    <r>
      <rPr>
        <sz val="10"/>
        <rFont val="宋体"/>
        <family val="0"/>
      </rPr>
      <t>年决算</t>
    </r>
  </si>
  <si>
    <r>
      <t>2019</t>
    </r>
    <r>
      <rPr>
        <sz val="10"/>
        <rFont val="宋体"/>
        <family val="0"/>
      </rPr>
      <t>年与</t>
    </r>
    <r>
      <rPr>
        <sz val="10"/>
        <rFont val="Geneva"/>
        <family val="2"/>
      </rPr>
      <t>2020</t>
    </r>
    <r>
      <rPr>
        <sz val="10"/>
        <rFont val="宋体"/>
        <family val="0"/>
      </rPr>
      <t>年比较</t>
    </r>
  </si>
  <si>
    <t>说明</t>
  </si>
  <si>
    <t>增加额</t>
  </si>
  <si>
    <t>增长比例%</t>
  </si>
  <si>
    <t>合计</t>
  </si>
  <si>
    <t>1.公务接待费支出</t>
  </si>
  <si>
    <t>2.因公出国（境）支出</t>
  </si>
  <si>
    <t>3.公务用车购置及运行维护费支出</t>
  </si>
  <si>
    <t>其中：公务用车购置</t>
  </si>
  <si>
    <t xml:space="preserve">      公务用车运行维护费</t>
  </si>
  <si>
    <t>2020年“三公经费”支出决算357万元，同比增加42万元，增长11.8%。其中：公务接待费支出5万元，同比减少5万元，下降100%。因公出国（境）支出0万元。公务用车运行维护费340万元，同比增加60万元，增长17.6%。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</si>
</sst>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Geneva"/>
      <family val="2"/>
    </font>
    <font>
      <sz val="14"/>
      <name val="Geneva"/>
      <family val="2"/>
    </font>
    <font>
      <sz val="1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48" applyAlignment="1">
      <alignment horizontal="center" vertical="center" wrapText="1"/>
      <protection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2" fillId="0" borderId="0" xfId="48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6" fillId="0" borderId="0" xfId="48" applyFont="1" applyBorder="1" applyAlignment="1">
      <alignment horizontal="right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57" fontId="2" fillId="0" borderId="10" xfId="48" applyNumberFormat="1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2" fillId="33" borderId="10" xfId="48" applyFill="1" applyBorder="1" applyAlignment="1">
      <alignment horizontal="center" vertical="center"/>
      <protection/>
    </xf>
    <xf numFmtId="0" fontId="2" fillId="0" borderId="10" xfId="48" applyFill="1" applyBorder="1" applyAlignment="1">
      <alignment horizontal="center" vertical="center"/>
      <protection/>
    </xf>
    <xf numFmtId="176" fontId="2" fillId="0" borderId="10" xfId="48" applyNumberFormat="1" applyFill="1" applyBorder="1" applyAlignment="1">
      <alignment horizontal="center" vertical="center"/>
      <protection/>
    </xf>
    <xf numFmtId="0" fontId="2" fillId="0" borderId="10" xfId="48" applyBorder="1" applyAlignment="1">
      <alignment horizontal="center" vertical="center"/>
      <protection/>
    </xf>
    <xf numFmtId="0" fontId="1" fillId="0" borderId="10" xfId="63" applyFont="1" applyBorder="1" applyAlignment="1">
      <alignment vertical="center"/>
      <protection/>
    </xf>
    <xf numFmtId="0" fontId="2" fillId="0" borderId="10" xfId="48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0" fontId="8" fillId="0" borderId="0" xfId="48" applyFont="1" applyAlignment="1">
      <alignment horizontal="left" wrapText="1"/>
      <protection/>
    </xf>
    <xf numFmtId="0" fontId="9" fillId="0" borderId="0" xfId="48" applyFont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复件 双台子区2015年双区区本级政府预算公开（张凯调后）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12" sqref="H12"/>
    </sheetView>
  </sheetViews>
  <sheetFormatPr defaultColWidth="9.00390625" defaultRowHeight="15"/>
  <cols>
    <col min="1" max="1" width="31.421875" style="3" customWidth="1"/>
    <col min="2" max="4" width="15.140625" style="3" customWidth="1"/>
    <col min="5" max="5" width="15.140625" style="4" customWidth="1"/>
    <col min="6" max="6" width="28.00390625" style="3" customWidth="1"/>
    <col min="7" max="16384" width="9.00390625" style="3" customWidth="1"/>
  </cols>
  <sheetData>
    <row r="1" ht="12.75">
      <c r="A1" s="3" t="s">
        <v>0</v>
      </c>
    </row>
    <row r="2" spans="1:6" ht="30.75" customHeight="1">
      <c r="A2" s="5" t="s">
        <v>1</v>
      </c>
      <c r="B2" s="5"/>
      <c r="C2" s="5"/>
      <c r="D2" s="5"/>
      <c r="E2" s="5"/>
      <c r="F2" s="5"/>
    </row>
    <row r="3" spans="1:6" ht="30.75" customHeight="1">
      <c r="A3" s="6"/>
      <c r="B3" s="5"/>
      <c r="C3" s="5"/>
      <c r="D3" s="5"/>
      <c r="E3" s="5"/>
      <c r="F3" s="7" t="s">
        <v>2</v>
      </c>
    </row>
    <row r="4" spans="1:6" s="1" customFormat="1" ht="41.25" customHeight="1">
      <c r="A4" s="8" t="s">
        <v>3</v>
      </c>
      <c r="B4" s="9" t="s">
        <v>4</v>
      </c>
      <c r="C4" s="9" t="s">
        <v>5</v>
      </c>
      <c r="D4" s="10" t="s">
        <v>6</v>
      </c>
      <c r="E4" s="8"/>
      <c r="F4" s="11" t="s">
        <v>7</v>
      </c>
    </row>
    <row r="5" spans="1:6" s="1" customFormat="1" ht="41.25" customHeight="1">
      <c r="A5" s="8"/>
      <c r="B5" s="8"/>
      <c r="C5" s="8"/>
      <c r="D5" s="8" t="s">
        <v>8</v>
      </c>
      <c r="E5" s="8" t="s">
        <v>9</v>
      </c>
      <c r="F5" s="11"/>
    </row>
    <row r="6" spans="1:6" ht="43.5" customHeight="1">
      <c r="A6" s="12" t="s">
        <v>10</v>
      </c>
      <c r="B6" s="13">
        <f>SUM(B7,B8,B9)</f>
        <v>315</v>
      </c>
      <c r="C6" s="13">
        <v>357</v>
      </c>
      <c r="D6" s="14">
        <f aca="true" t="shared" si="0" ref="D6:D11">SUM(C6-B6)</f>
        <v>42</v>
      </c>
      <c r="E6" s="15">
        <f aca="true" t="shared" si="1" ref="E6:E11">SUM(D6/C6)*100</f>
        <v>11.76470588235294</v>
      </c>
      <c r="F6" s="16"/>
    </row>
    <row r="7" spans="1:6" ht="43.5" customHeight="1">
      <c r="A7" s="17" t="s">
        <v>11</v>
      </c>
      <c r="B7" s="13">
        <v>10</v>
      </c>
      <c r="C7" s="13">
        <v>5</v>
      </c>
      <c r="D7" s="14">
        <f t="shared" si="0"/>
        <v>-5</v>
      </c>
      <c r="E7" s="15">
        <f t="shared" si="1"/>
        <v>-100</v>
      </c>
      <c r="F7" s="18"/>
    </row>
    <row r="8" spans="1:6" ht="43.5" customHeight="1">
      <c r="A8" s="17" t="s">
        <v>12</v>
      </c>
      <c r="B8" s="13">
        <v>0</v>
      </c>
      <c r="C8" s="13">
        <v>0</v>
      </c>
      <c r="D8" s="14">
        <f t="shared" si="0"/>
        <v>0</v>
      </c>
      <c r="E8" s="15"/>
      <c r="F8" s="18"/>
    </row>
    <row r="9" spans="1:6" ht="43.5" customHeight="1">
      <c r="A9" s="19" t="s">
        <v>13</v>
      </c>
      <c r="B9" s="13">
        <f>SUM(B10:B11)</f>
        <v>305</v>
      </c>
      <c r="C9" s="13">
        <v>352</v>
      </c>
      <c r="D9" s="14">
        <f t="shared" si="0"/>
        <v>47</v>
      </c>
      <c r="E9" s="15">
        <f t="shared" si="1"/>
        <v>13.352272727272727</v>
      </c>
      <c r="F9" s="18"/>
    </row>
    <row r="10" spans="1:6" ht="43.5" customHeight="1">
      <c r="A10" s="19" t="s">
        <v>14</v>
      </c>
      <c r="B10" s="14">
        <v>25</v>
      </c>
      <c r="C10" s="14">
        <v>12</v>
      </c>
      <c r="D10" s="14">
        <f t="shared" si="0"/>
        <v>-13</v>
      </c>
      <c r="E10" s="15">
        <f t="shared" si="1"/>
        <v>-108.33333333333333</v>
      </c>
      <c r="F10" s="18"/>
    </row>
    <row r="11" spans="1:6" ht="43.5" customHeight="1">
      <c r="A11" s="19" t="s">
        <v>15</v>
      </c>
      <c r="B11" s="14">
        <v>280</v>
      </c>
      <c r="C11" s="14">
        <v>340</v>
      </c>
      <c r="D11" s="14">
        <f t="shared" si="0"/>
        <v>60</v>
      </c>
      <c r="E11" s="15">
        <f t="shared" si="1"/>
        <v>17.647058823529413</v>
      </c>
      <c r="F11" s="18"/>
    </row>
    <row r="13" spans="1:6" s="2" customFormat="1" ht="44.25" customHeight="1">
      <c r="A13" s="20" t="s">
        <v>16</v>
      </c>
      <c r="B13" s="20"/>
      <c r="C13" s="20"/>
      <c r="D13" s="20"/>
      <c r="E13" s="20"/>
      <c r="F13" s="20"/>
    </row>
    <row r="14" ht="18" customHeight="1"/>
    <row r="15" ht="18" customHeight="1"/>
    <row r="16" spans="1:5" ht="18" customHeight="1">
      <c r="A16" s="21"/>
      <c r="E16" s="3"/>
    </row>
    <row r="17" ht="18" customHeight="1">
      <c r="E17" s="3"/>
    </row>
  </sheetData>
  <sheetProtection/>
  <mergeCells count="7">
    <mergeCell ref="A2:F2"/>
    <mergeCell ref="D4:E4"/>
    <mergeCell ref="A13:F13"/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2017-08-02T01:44:12Z</dcterms:created>
  <dcterms:modified xsi:type="dcterms:W3CDTF">2021-08-24T01:46:54Z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AD1C4B2C40DF45EDAF7DE4BBD2D7EC3B</vt:lpwstr>
  </property>
  <property fmtid="{D5CDD505-2E9C-101B-9397-08002B2CF9AE}" pid="4" name="KSOProductBuildV">
    <vt:lpwstr>2052-11.1.0.10503</vt:lpwstr>
  </property>
</Properties>
</file>