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L05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<sst xmlns="http://schemas.openxmlformats.org/spreadsheetml/2006/main" count="146" uniqueCount="124">
  <si>
    <t>2020年双台子区决算税收返还转移支付情况公开表</t>
  </si>
  <si>
    <t>单位：万元</t>
  </si>
  <si>
    <t>项目</t>
  </si>
  <si>
    <t>决 算 数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</si>
  <si>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</si>
  <si>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</si>
  <si>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</si>
  <si>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</si>
  <si>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</si>
  <si>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</si>
  <si>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</si>
  <si>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</si>
  <si>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</si>
  <si>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</si>
  <si>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</si>
  <si>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</si>
  <si>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</si>
  <si>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</si>
  <si>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</si>
  <si>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</si>
  <si>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</si>
  <si>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</si>
  <si>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</si>
  <si>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</si>
  <si>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</si>
  <si>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</si>
  <si>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</si>
  <si>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</si>
  <si>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</si>
  <si>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</si>
  <si>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</si>
  <si>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</si>
  <si>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</si>
  <si>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</si>
  <si>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</si>
  <si>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</si>
  <si>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</si>
  <si>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</si>
  <si>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</si>
  <si>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</si>
  <si>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</si>
  <si>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</si>
  <si>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</si>
  <si>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</si>
  <si>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</si>
  <si>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</si>
  <si>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贫困地区转移支付收入</t>
  </si>
  <si>
    <t xml:space="preserve">    贫困地区转移支付支出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</si>
  <si>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</si>
  <si>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</si>
  <si>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</si>
  <si>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</si>
  <si>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</si>
  <si>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</si>
  <si>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</si>
  <si>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</si>
  <si>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</si>
  <si>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</si>
  <si>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</si>
  <si>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</si>
  <si>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</si>
  <si>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</si>
  <si>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</si>
  <si>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</si>
  <si>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医疗卫生共同财政事权转移支付收入  </t>
  </si>
  <si>
    <t xml:space="preserve">    医疗卫生共同财政事权转移支付支出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</si>
  <si>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</si>
  <si>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</si>
  <si>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</si>
  <si>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</si>
  <si>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</si>
  <si>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</si>
  <si>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</si>
  <si>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</si>
  <si>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资源勘探信息等共同财政事权转移支付收入  </t>
  </si>
  <si>
    <t xml:space="preserve">    资源勘探信息等共同财政事权转移支付支出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</si>
  <si>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</si>
  <si>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</si>
  <si>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</si>
  <si>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</si>
  <si>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</si>
  <si>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</si>
  <si>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</si>
  <si>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</si>
  <si>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</si>
  <si>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</si>
  <si>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灾害防治及应急管理共同财政事权转移支付收入  </t>
  </si>
  <si>
    <t xml:space="preserve">    灾害防治及应急管理共同财政事权转移支付支出  </t>
  </si>
  <si>
    <t xml:space="preserve">    其他共同财政事权转移支付收入  </t>
  </si>
  <si>
    <t xml:space="preserve">    其他共同财政事权转移支付支出 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</si>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</sst>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4"/>
  <sheetViews>
    <sheetView showGridLines="0" showZeros="0" tabSelected="1" topLeftCell="A44" workbookViewId="0">
      <selection activeCell="F65" sqref="F65"/>
    </sheetView>
  </sheetViews>
  <sheetFormatPr defaultColWidth="12.125" defaultRowHeight="16.9" customHeight="1" outlineLevelCol="3"/>
  <cols>
    <col min="1" max="1" width="41.75" style="1" customWidth="1"/>
    <col min="2" max="2" width="19.5" style="1" customWidth="1"/>
    <col min="3" max="3" width="40.625" style="1" customWidth="1"/>
    <col min="4" max="4" width="19.5" style="1" customWidth="1"/>
    <col min="5" max="256" width="12.125" style="1" customWidth="1"/>
    <col min="257" max="16384" width="12.125" style="1"/>
  </cols>
  <sheetData>
    <row r="1" ht="33.95" customHeight="1" spans="1:4">
      <c r="A1" s="2" t="s">
        <v>0</v>
      </c>
      <c r="B1" s="2"/>
      <c r="C1" s="2"/>
      <c r="D1" s="2"/>
    </row>
    <row r="2" ht="17.1" customHeight="1" spans="1:4">
      <c r="A2" s="3"/>
      <c r="B2" s="3"/>
      <c r="C2" s="3"/>
      <c r="D2" s="3"/>
    </row>
    <row r="3" ht="17.1" customHeight="1" spans="1:4">
      <c r="A3" s="3" t="s">
        <v>1</v>
      </c>
      <c r="B3" s="3"/>
      <c r="C3" s="3"/>
      <c r="D3" s="3"/>
    </row>
    <row r="4" ht="17.1" customHeight="1" spans="1:4">
      <c r="A4" s="4" t="s">
        <v>2</v>
      </c>
      <c r="B4" s="4" t="s">
        <v>3</v>
      </c>
      <c r="C4" s="4" t="s">
        <v>2</v>
      </c>
      <c r="D4" s="4" t="s">
        <v>3</v>
      </c>
    </row>
    <row r="5" ht="17.1" customHeight="1" spans="1:4">
      <c r="A5" s="5" t="s">
        <v>4</v>
      </c>
      <c r="B5" s="6">
        <f>SUM(B6,B13,B49)</f>
        <v>84053</v>
      </c>
      <c r="C5" s="5" t="s">
        <v>5</v>
      </c>
      <c r="D5" s="6">
        <f>SUM(D6,D13,D49)</f>
        <v>0</v>
      </c>
    </row>
    <row r="6" customHeight="1" spans="1:4">
      <c r="A6" s="5" t="s">
        <v>6</v>
      </c>
      <c r="B6" s="6">
        <f>SUM(B7:B12)</f>
        <v>3789</v>
      </c>
      <c r="C6" s="5" t="s">
        <v>7</v>
      </c>
      <c r="D6" s="6">
        <f>SUM(D7:D12)</f>
        <v>0</v>
      </c>
    </row>
    <row r="7" customHeight="1" spans="1:4">
      <c r="A7" s="7" t="s">
        <v>8</v>
      </c>
      <c r="B7" s="6">
        <v>752</v>
      </c>
      <c r="C7" s="7" t="s">
        <v>9</v>
      </c>
      <c r="D7" s="6">
        <v>0</v>
      </c>
    </row>
    <row r="8" customHeight="1" spans="1:4">
      <c r="A8" s="7" t="s">
        <v>10</v>
      </c>
      <c r="B8" s="6">
        <v>372</v>
      </c>
      <c r="C8" s="7" t="s">
        <v>11</v>
      </c>
      <c r="D8" s="6">
        <v>0</v>
      </c>
    </row>
    <row r="9" customHeight="1" spans="1:4">
      <c r="A9" s="7" t="s">
        <v>12</v>
      </c>
      <c r="B9" s="6">
        <v>1883</v>
      </c>
      <c r="C9" s="7" t="s">
        <v>13</v>
      </c>
      <c r="D9" s="6">
        <v>0</v>
      </c>
    </row>
    <row r="10" customHeight="1" spans="1:4">
      <c r="A10" s="7" t="s">
        <v>14</v>
      </c>
      <c r="B10" s="6">
        <v>52</v>
      </c>
      <c r="C10" s="7" t="s">
        <v>15</v>
      </c>
      <c r="D10" s="6">
        <v>0</v>
      </c>
    </row>
    <row r="11" customHeight="1" spans="1:4">
      <c r="A11" s="7" t="s">
        <v>16</v>
      </c>
      <c r="B11" s="6">
        <v>730</v>
      </c>
      <c r="C11" s="7" t="s">
        <v>17</v>
      </c>
      <c r="D11" s="6">
        <v>0</v>
      </c>
    </row>
    <row r="12" customHeight="1" spans="1:4">
      <c r="A12" s="7" t="s">
        <v>18</v>
      </c>
      <c r="B12" s="6">
        <v>0</v>
      </c>
      <c r="C12" s="7" t="s">
        <v>19</v>
      </c>
      <c r="D12" s="6">
        <v>0</v>
      </c>
    </row>
    <row r="13" customHeight="1" spans="1:4">
      <c r="A13" s="5" t="s">
        <v>20</v>
      </c>
      <c r="B13" s="6">
        <f>SUM(B14:B48)</f>
        <v>57043</v>
      </c>
      <c r="C13" s="5" t="s">
        <v>21</v>
      </c>
      <c r="D13" s="6">
        <f>SUM(D14:D48)</f>
        <v>0</v>
      </c>
    </row>
    <row r="14" customHeight="1" spans="1:4">
      <c r="A14" s="7" t="s">
        <v>22</v>
      </c>
      <c r="B14" s="6">
        <v>100</v>
      </c>
      <c r="C14" s="7" t="s">
        <v>23</v>
      </c>
      <c r="D14" s="6">
        <v>0</v>
      </c>
    </row>
    <row r="15" customHeight="1" spans="1:4">
      <c r="A15" s="7" t="s">
        <v>24</v>
      </c>
      <c r="B15" s="6">
        <v>4742</v>
      </c>
      <c r="C15" s="7" t="s">
        <v>25</v>
      </c>
      <c r="D15" s="6">
        <v>0</v>
      </c>
    </row>
    <row r="16" customHeight="1" spans="1:4">
      <c r="A16" s="7" t="s">
        <v>26</v>
      </c>
      <c r="B16" s="6">
        <v>18038</v>
      </c>
      <c r="C16" s="7" t="s">
        <v>27</v>
      </c>
      <c r="D16" s="6">
        <v>0</v>
      </c>
    </row>
    <row r="17" customHeight="1" spans="1:4">
      <c r="A17" s="7" t="s">
        <v>28</v>
      </c>
      <c r="B17" s="6">
        <v>15361</v>
      </c>
      <c r="C17" s="7" t="s">
        <v>29</v>
      </c>
      <c r="D17" s="6">
        <v>0</v>
      </c>
    </row>
    <row r="18" customHeight="1" spans="1:4">
      <c r="A18" s="7" t="s">
        <v>30</v>
      </c>
      <c r="B18" s="6">
        <v>0</v>
      </c>
      <c r="C18" s="7" t="s">
        <v>31</v>
      </c>
      <c r="D18" s="6">
        <v>0</v>
      </c>
    </row>
    <row r="19" customHeight="1" spans="1:4">
      <c r="A19" s="7" t="s">
        <v>32</v>
      </c>
      <c r="B19" s="6">
        <v>1005</v>
      </c>
      <c r="C19" s="7" t="s">
        <v>33</v>
      </c>
      <c r="D19" s="6">
        <v>0</v>
      </c>
    </row>
    <row r="20" customHeight="1" spans="1:4">
      <c r="A20" s="7" t="s">
        <v>34</v>
      </c>
      <c r="B20" s="6">
        <v>0</v>
      </c>
      <c r="C20" s="7" t="s">
        <v>35</v>
      </c>
      <c r="D20" s="6">
        <v>0</v>
      </c>
    </row>
    <row r="21" customHeight="1" spans="1:4">
      <c r="A21" s="7" t="s">
        <v>36</v>
      </c>
      <c r="B21" s="6">
        <v>0</v>
      </c>
      <c r="C21" s="7" t="s">
        <v>37</v>
      </c>
      <c r="D21" s="6">
        <v>0</v>
      </c>
    </row>
    <row r="22" customHeight="1" spans="1:4">
      <c r="A22" s="7" t="s">
        <v>38</v>
      </c>
      <c r="B22" s="6">
        <v>2424</v>
      </c>
      <c r="C22" s="7" t="s">
        <v>39</v>
      </c>
      <c r="D22" s="6">
        <v>0</v>
      </c>
    </row>
    <row r="23" customHeight="1" spans="1:4">
      <c r="A23" s="7" t="s">
        <v>40</v>
      </c>
      <c r="B23" s="6">
        <v>0</v>
      </c>
      <c r="C23" s="7" t="s">
        <v>41</v>
      </c>
      <c r="D23" s="6">
        <v>0</v>
      </c>
    </row>
    <row r="24" customHeight="1" spans="1:4">
      <c r="A24" s="7" t="s">
        <v>42</v>
      </c>
      <c r="B24" s="6">
        <v>0</v>
      </c>
      <c r="C24" s="7" t="s">
        <v>43</v>
      </c>
      <c r="D24" s="6">
        <v>0</v>
      </c>
    </row>
    <row r="25" customHeight="1" spans="1:4">
      <c r="A25" s="7" t="s">
        <v>44</v>
      </c>
      <c r="B25" s="6">
        <v>0</v>
      </c>
      <c r="C25" s="7" t="s">
        <v>45</v>
      </c>
      <c r="D25" s="6">
        <v>0</v>
      </c>
    </row>
    <row r="26" customHeight="1" spans="1:4">
      <c r="A26" s="7" t="s">
        <v>46</v>
      </c>
      <c r="B26" s="6">
        <v>71</v>
      </c>
      <c r="C26" s="7" t="s">
        <v>47</v>
      </c>
      <c r="D26" s="6">
        <v>0</v>
      </c>
    </row>
    <row r="27" customHeight="1" spans="1:4">
      <c r="A27" s="7" t="s">
        <v>48</v>
      </c>
      <c r="B27" s="6">
        <v>0</v>
      </c>
      <c r="C27" s="7" t="s">
        <v>49</v>
      </c>
      <c r="D27" s="6">
        <v>0</v>
      </c>
    </row>
    <row r="28" customHeight="1" spans="1:4">
      <c r="A28" s="7" t="s">
        <v>50</v>
      </c>
      <c r="B28" s="6">
        <v>0</v>
      </c>
      <c r="C28" s="7" t="s">
        <v>51</v>
      </c>
      <c r="D28" s="6">
        <v>0</v>
      </c>
    </row>
    <row r="29" customHeight="1" spans="1:4">
      <c r="A29" s="7" t="s">
        <v>52</v>
      </c>
      <c r="B29" s="6">
        <v>0</v>
      </c>
      <c r="C29" s="7" t="s">
        <v>53</v>
      </c>
      <c r="D29" s="6">
        <v>0</v>
      </c>
    </row>
    <row r="30" customHeight="1" spans="1:4">
      <c r="A30" s="7" t="s">
        <v>54</v>
      </c>
      <c r="B30" s="6">
        <v>116</v>
      </c>
      <c r="C30" s="7" t="s">
        <v>55</v>
      </c>
      <c r="D30" s="6">
        <v>0</v>
      </c>
    </row>
    <row r="31" customHeight="1" spans="1:4">
      <c r="A31" s="7" t="s">
        <v>56</v>
      </c>
      <c r="B31" s="6">
        <v>1205</v>
      </c>
      <c r="C31" s="7" t="s">
        <v>57</v>
      </c>
      <c r="D31" s="6">
        <v>0</v>
      </c>
    </row>
    <row r="32" customHeight="1" spans="1:4">
      <c r="A32" s="7" t="s">
        <v>58</v>
      </c>
      <c r="B32" s="6">
        <v>0</v>
      </c>
      <c r="C32" s="7" t="s">
        <v>59</v>
      </c>
      <c r="D32" s="6">
        <v>0</v>
      </c>
    </row>
    <row r="33" customHeight="1" spans="1:4">
      <c r="A33" s="7" t="s">
        <v>60</v>
      </c>
      <c r="B33" s="6">
        <v>180</v>
      </c>
      <c r="C33" s="7" t="s">
        <v>61</v>
      </c>
      <c r="D33" s="6">
        <v>0</v>
      </c>
    </row>
    <row r="34" customHeight="1" spans="1:4">
      <c r="A34" s="7" t="s">
        <v>62</v>
      </c>
      <c r="B34" s="6">
        <v>8082</v>
      </c>
      <c r="C34" s="7" t="s">
        <v>63</v>
      </c>
      <c r="D34" s="6">
        <v>0</v>
      </c>
    </row>
    <row r="35" customHeight="1" spans="1:4">
      <c r="A35" s="7" t="s">
        <v>64</v>
      </c>
      <c r="B35" s="6">
        <v>1342</v>
      </c>
      <c r="C35" s="7" t="s">
        <v>65</v>
      </c>
      <c r="D35" s="6">
        <v>0</v>
      </c>
    </row>
    <row r="36" ht="17.1" customHeight="1" spans="1:4">
      <c r="A36" s="7" t="s">
        <v>66</v>
      </c>
      <c r="B36" s="6">
        <v>0</v>
      </c>
      <c r="C36" s="7" t="s">
        <v>67</v>
      </c>
      <c r="D36" s="6">
        <v>0</v>
      </c>
    </row>
    <row r="37" ht="17.1" customHeight="1" spans="1:4">
      <c r="A37" s="7" t="s">
        <v>68</v>
      </c>
      <c r="B37" s="6">
        <v>0</v>
      </c>
      <c r="C37" s="7" t="s">
        <v>69</v>
      </c>
      <c r="D37" s="6">
        <v>0</v>
      </c>
    </row>
    <row r="38" ht="17.1" customHeight="1" spans="1:4">
      <c r="A38" s="7" t="s">
        <v>70</v>
      </c>
      <c r="B38" s="6">
        <v>1823</v>
      </c>
      <c r="C38" s="7" t="s">
        <v>71</v>
      </c>
      <c r="D38" s="6">
        <v>0</v>
      </c>
    </row>
    <row r="39" ht="17.1" customHeight="1" spans="1:4">
      <c r="A39" s="7" t="s">
        <v>72</v>
      </c>
      <c r="B39" s="6">
        <v>133</v>
      </c>
      <c r="C39" s="7" t="s">
        <v>73</v>
      </c>
      <c r="D39" s="6">
        <v>0</v>
      </c>
    </row>
    <row r="40" ht="17.1" customHeight="1" spans="1:4">
      <c r="A40" s="7" t="s">
        <v>74</v>
      </c>
      <c r="B40" s="6">
        <v>0</v>
      </c>
      <c r="C40" s="7" t="s">
        <v>75</v>
      </c>
      <c r="D40" s="6">
        <v>0</v>
      </c>
    </row>
    <row r="41" ht="17.1" customHeight="1" spans="1:4">
      <c r="A41" s="7" t="s">
        <v>76</v>
      </c>
      <c r="B41" s="6">
        <v>0</v>
      </c>
      <c r="C41" s="7" t="s">
        <v>77</v>
      </c>
      <c r="D41" s="6">
        <v>0</v>
      </c>
    </row>
    <row r="42" ht="17.1" customHeight="1" spans="1:4">
      <c r="A42" s="7" t="s">
        <v>78</v>
      </c>
      <c r="B42" s="6">
        <v>0</v>
      </c>
      <c r="C42" s="7" t="s">
        <v>79</v>
      </c>
      <c r="D42" s="6">
        <v>0</v>
      </c>
    </row>
    <row r="43" ht="17.1" customHeight="1" spans="1:4">
      <c r="A43" s="7" t="s">
        <v>80</v>
      </c>
      <c r="B43" s="6">
        <v>0</v>
      </c>
      <c r="C43" s="7" t="s">
        <v>81</v>
      </c>
      <c r="D43" s="6">
        <v>0</v>
      </c>
    </row>
    <row r="44" ht="17.1" customHeight="1" spans="1:4">
      <c r="A44" s="7" t="s">
        <v>82</v>
      </c>
      <c r="B44" s="6">
        <v>1314</v>
      </c>
      <c r="C44" s="7" t="s">
        <v>83</v>
      </c>
      <c r="D44" s="6">
        <v>0</v>
      </c>
    </row>
    <row r="45" ht="17.1" customHeight="1" spans="1:4">
      <c r="A45" s="7" t="s">
        <v>84</v>
      </c>
      <c r="B45" s="6">
        <v>0</v>
      </c>
      <c r="C45" s="7" t="s">
        <v>85</v>
      </c>
      <c r="D45" s="6">
        <v>0</v>
      </c>
    </row>
    <row r="46" ht="17.1" customHeight="1" spans="1:4">
      <c r="A46" s="7" t="s">
        <v>86</v>
      </c>
      <c r="B46" s="6">
        <v>0</v>
      </c>
      <c r="C46" s="7" t="s">
        <v>87</v>
      </c>
      <c r="D46" s="6">
        <v>0</v>
      </c>
    </row>
    <row r="47" ht="17.1" customHeight="1" spans="1:4">
      <c r="A47" s="7" t="s">
        <v>88</v>
      </c>
      <c r="B47" s="6">
        <v>948</v>
      </c>
      <c r="C47" s="7" t="s">
        <v>89</v>
      </c>
      <c r="D47" s="6">
        <v>0</v>
      </c>
    </row>
    <row r="48" ht="17.1" customHeight="1" spans="1:4">
      <c r="A48" s="7" t="s">
        <v>90</v>
      </c>
      <c r="B48" s="6">
        <v>159</v>
      </c>
      <c r="C48" s="7" t="s">
        <v>91</v>
      </c>
      <c r="D48" s="6">
        <v>0</v>
      </c>
    </row>
    <row r="49" ht="17.1" customHeight="1" spans="1:4">
      <c r="A49" s="5" t="s">
        <v>92</v>
      </c>
      <c r="B49" s="6">
        <f>SUM(B50:B70)</f>
        <v>23221</v>
      </c>
      <c r="C49" s="5" t="s">
        <v>93</v>
      </c>
      <c r="D49" s="6">
        <f>SUM(D50:D70)</f>
        <v>0</v>
      </c>
    </row>
    <row r="50" ht="17.1" customHeight="1" spans="1:4">
      <c r="A50" s="7" t="s">
        <v>94</v>
      </c>
      <c r="B50" s="6">
        <v>114</v>
      </c>
      <c r="C50" s="7" t="s">
        <v>94</v>
      </c>
      <c r="D50" s="6">
        <v>0</v>
      </c>
    </row>
    <row r="51" ht="17.1" customHeight="1" spans="1:4">
      <c r="A51" s="7" t="s">
        <v>95</v>
      </c>
      <c r="B51" s="6">
        <v>0</v>
      </c>
      <c r="C51" s="7" t="s">
        <v>95</v>
      </c>
      <c r="D51" s="6">
        <v>0</v>
      </c>
    </row>
    <row r="52" ht="17.1" customHeight="1" spans="1:4">
      <c r="A52" s="7" t="s">
        <v>96</v>
      </c>
      <c r="B52" s="6">
        <v>0</v>
      </c>
      <c r="C52" s="7" t="s">
        <v>96</v>
      </c>
      <c r="D52" s="6">
        <v>0</v>
      </c>
    </row>
    <row r="53" ht="17.1" customHeight="1" spans="1:4">
      <c r="A53" s="7" t="s">
        <v>97</v>
      </c>
      <c r="B53" s="6">
        <v>4</v>
      </c>
      <c r="C53" s="7" t="s">
        <v>97</v>
      </c>
      <c r="D53" s="6">
        <v>0</v>
      </c>
    </row>
    <row r="54" ht="17.1" customHeight="1" spans="1:4">
      <c r="A54" s="7" t="s">
        <v>98</v>
      </c>
      <c r="B54" s="6">
        <v>26</v>
      </c>
      <c r="C54" s="7" t="s">
        <v>98</v>
      </c>
      <c r="D54" s="6">
        <v>0</v>
      </c>
    </row>
    <row r="55" ht="17.1" customHeight="1" spans="1:4">
      <c r="A55" s="7" t="s">
        <v>99</v>
      </c>
      <c r="B55" s="6">
        <v>0</v>
      </c>
      <c r="C55" s="7" t="s">
        <v>99</v>
      </c>
      <c r="D55" s="6">
        <v>0</v>
      </c>
    </row>
    <row r="56" ht="17.1" customHeight="1" spans="1:4">
      <c r="A56" s="7" t="s">
        <v>100</v>
      </c>
      <c r="B56" s="6">
        <v>1</v>
      </c>
      <c r="C56" s="7" t="s">
        <v>100</v>
      </c>
      <c r="D56" s="6">
        <v>0</v>
      </c>
    </row>
    <row r="57" ht="17.1" customHeight="1" spans="1:4">
      <c r="A57" s="7" t="s">
        <v>101</v>
      </c>
      <c r="B57" s="6">
        <v>5725</v>
      </c>
      <c r="C57" s="7" t="s">
        <v>101</v>
      </c>
      <c r="D57" s="6">
        <v>0</v>
      </c>
    </row>
    <row r="58" customHeight="1" spans="1:4">
      <c r="A58" s="7" t="s">
        <v>102</v>
      </c>
      <c r="B58" s="6">
        <v>714</v>
      </c>
      <c r="C58" s="7" t="s">
        <v>102</v>
      </c>
      <c r="D58" s="6">
        <v>0</v>
      </c>
    </row>
    <row r="59" customHeight="1" spans="1:4">
      <c r="A59" s="7" t="s">
        <v>103</v>
      </c>
      <c r="B59" s="6">
        <v>2060</v>
      </c>
      <c r="C59" s="7" t="s">
        <v>103</v>
      </c>
      <c r="D59" s="6">
        <v>0</v>
      </c>
    </row>
    <row r="60" customHeight="1" spans="1:4">
      <c r="A60" s="7" t="s">
        <v>104</v>
      </c>
      <c r="B60" s="6">
        <v>0</v>
      </c>
      <c r="C60" s="7" t="s">
        <v>104</v>
      </c>
      <c r="D60" s="6">
        <v>0</v>
      </c>
    </row>
    <row r="61" customHeight="1" spans="1:4">
      <c r="A61" s="7" t="s">
        <v>105</v>
      </c>
      <c r="B61" s="6">
        <v>4672</v>
      </c>
      <c r="C61" s="7" t="s">
        <v>105</v>
      </c>
      <c r="D61" s="6">
        <v>0</v>
      </c>
    </row>
    <row r="62" customHeight="1" spans="1:4">
      <c r="A62" s="7" t="s">
        <v>106</v>
      </c>
      <c r="B62" s="6">
        <v>0</v>
      </c>
      <c r="C62" s="7" t="s">
        <v>106</v>
      </c>
      <c r="D62" s="6">
        <v>0</v>
      </c>
    </row>
    <row r="63" customHeight="1" spans="1:4">
      <c r="A63" s="7" t="s">
        <v>107</v>
      </c>
      <c r="B63" s="6">
        <v>0</v>
      </c>
      <c r="C63" s="7" t="s">
        <v>107</v>
      </c>
      <c r="D63" s="6">
        <v>0</v>
      </c>
    </row>
    <row r="64" customHeight="1" spans="1:4">
      <c r="A64" s="7" t="s">
        <v>108</v>
      </c>
      <c r="B64" s="6">
        <v>134</v>
      </c>
      <c r="C64" s="7" t="s">
        <v>108</v>
      </c>
      <c r="D64" s="6">
        <v>0</v>
      </c>
    </row>
    <row r="65" customHeight="1" spans="1:4">
      <c r="A65" s="7" t="s">
        <v>109</v>
      </c>
      <c r="B65" s="6">
        <v>0</v>
      </c>
      <c r="C65" s="7" t="s">
        <v>109</v>
      </c>
      <c r="D65" s="6">
        <v>0</v>
      </c>
    </row>
    <row r="66" customHeight="1" spans="1:4">
      <c r="A66" s="7" t="s">
        <v>110</v>
      </c>
      <c r="B66" s="6">
        <v>0</v>
      </c>
      <c r="C66" s="7" t="s">
        <v>110</v>
      </c>
      <c r="D66" s="6">
        <v>0</v>
      </c>
    </row>
    <row r="67" customHeight="1" spans="1:4">
      <c r="A67" s="7" t="s">
        <v>111</v>
      </c>
      <c r="B67" s="6">
        <v>9771</v>
      </c>
      <c r="C67" s="7" t="s">
        <v>111</v>
      </c>
      <c r="D67" s="6">
        <v>0</v>
      </c>
    </row>
    <row r="68" customHeight="1" spans="1:4">
      <c r="A68" s="7" t="s">
        <v>112</v>
      </c>
      <c r="B68" s="6">
        <v>0</v>
      </c>
      <c r="C68" s="7" t="s">
        <v>112</v>
      </c>
      <c r="D68" s="6">
        <v>0</v>
      </c>
    </row>
    <row r="69" customHeight="1" spans="1:4">
      <c r="A69" s="7" t="s">
        <v>113</v>
      </c>
      <c r="B69" s="6">
        <v>0</v>
      </c>
      <c r="C69" s="7" t="s">
        <v>113</v>
      </c>
      <c r="D69" s="6">
        <v>0</v>
      </c>
    </row>
    <row r="70" customHeight="1" spans="1:4">
      <c r="A70" s="7" t="s">
        <v>114</v>
      </c>
      <c r="B70" s="6">
        <v>0</v>
      </c>
      <c r="C70" s="7" t="s">
        <v>115</v>
      </c>
      <c r="D70" s="6">
        <v>0</v>
      </c>
    </row>
    <row r="71" customHeight="1" spans="1:4">
      <c r="A71" s="5" t="s">
        <v>116</v>
      </c>
      <c r="B71" s="6">
        <f>SUM(B72:B73)</f>
        <v>0</v>
      </c>
      <c r="C71" s="5" t="s">
        <v>117</v>
      </c>
      <c r="D71" s="6">
        <f>SUM(D72:D73)</f>
        <v>29104</v>
      </c>
    </row>
    <row r="72" customHeight="1" spans="1:4">
      <c r="A72" s="7" t="s">
        <v>118</v>
      </c>
      <c r="B72" s="6">
        <v>0</v>
      </c>
      <c r="C72" s="7" t="s">
        <v>119</v>
      </c>
      <c r="D72" s="6">
        <v>15630</v>
      </c>
    </row>
    <row r="73" customHeight="1" spans="1:4">
      <c r="A73" s="7" t="s">
        <v>120</v>
      </c>
      <c r="B73" s="6">
        <v>0</v>
      </c>
      <c r="C73" s="7" t="s">
        <v>121</v>
      </c>
      <c r="D73" s="6">
        <v>13474</v>
      </c>
    </row>
    <row r="74" customHeight="1" spans="1:4">
      <c r="A74" s="4" t="s">
        <v>122</v>
      </c>
      <c r="B74" s="6">
        <f>SUM(B4:B5,B71)</f>
        <v>84053</v>
      </c>
      <c r="C74" s="4" t="s">
        <v>123</v>
      </c>
      <c r="D74" s="6">
        <f>SUM(D4:D5,D71)</f>
        <v>29104</v>
      </c>
    </row>
  </sheetData>
  <mergeCells count="3">
    <mergeCell ref="A1:D1"/>
    <mergeCell ref="A2:D2"/>
    <mergeCell ref="A3:D3"/>
  </mergeCells>
  <printOptions gridLines="1"/>
  <pageMargins left="0.75" right="0.75" top="1" bottom="1" header="0" footer="0"/>
  <pageSetup paperSize="1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L05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既然不是仙难免有杂念</cp:lastModifiedBy>
  <dcterms:created xsi:type="dcterms:W3CDTF">2019-08-16T07:53:00Z</dcterms:created>
  <dcterms:modified xsi:type="dcterms:W3CDTF">2021-08-25T02:53:16Z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6295F26449194AFC9E2B87186363CF89</vt:lpwstr>
  </property>
  <property fmtid="{D5CDD505-2E9C-101B-9397-08002B2CF9AE}" pid="3" name="KSOProductBuildVer">
    <vt:lpwstr>2052-11.1.0.10503</vt:lpwstr>
  </property>
</Properties>
</file>