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社会保险基金收入预算" sheetId="1" r:id="rId1"/>
    <sheet name="社会保险基金支出预算" sheetId="2" r:id="rId2"/>
  </sheets>
  <calcPr calcId="144525"/>
</workbook>
</file>

<file path=xl/sharedStrings.xml><?xml version="1.0" encoding="utf-8"?>
<sst xmlns="http://schemas.openxmlformats.org/spreadsheetml/2006/main" count="40" uniqueCount="33">
  <si>
    <t>盘锦市大洼区2020年社会保险基金预算收入预算表</t>
  </si>
  <si>
    <t>单位：万元</t>
  </si>
  <si>
    <t>预算科目</t>
  </si>
  <si>
    <t>2019年快报数</t>
  </si>
  <si>
    <t>2020年预算数</t>
  </si>
  <si>
    <t>2020年预算数比2019年快报数</t>
  </si>
  <si>
    <t>增减额</t>
  </si>
  <si>
    <t>增减%</t>
  </si>
  <si>
    <t>社会保险基金预算收入合计</t>
  </si>
  <si>
    <t>机关事业单位养老保险基金收入</t>
  </si>
  <si>
    <t xml:space="preserve">  其中：养老保险费收入</t>
  </si>
  <si>
    <t xml:space="preserve">        基本养老保险基金财政补贴收入</t>
  </si>
  <si>
    <t>失业保险基金收入</t>
  </si>
  <si>
    <t>职工基本医疗保险基金收入</t>
  </si>
  <si>
    <t>工伤保险基金收入</t>
  </si>
  <si>
    <t>生育保险基金收入</t>
  </si>
  <si>
    <t>新型农村合作医疗基金收入</t>
  </si>
  <si>
    <t>城镇居民基本医疗保险基金收入</t>
  </si>
  <si>
    <t>城乡居民基本养老保险基金收入</t>
  </si>
  <si>
    <t>加：上年结余</t>
  </si>
  <si>
    <t>收入总计</t>
  </si>
  <si>
    <t>盘锦市大洼区2020年社会保险基金预算支出预算表</t>
  </si>
  <si>
    <t>社会保险基金预算支出合计</t>
  </si>
  <si>
    <t xml:space="preserve">机关事业单位养老保险基金支出 </t>
  </si>
  <si>
    <t>失业保险基金支出</t>
  </si>
  <si>
    <t>职工基本医疗保险基金支出</t>
  </si>
  <si>
    <t>工伤保险基金支出</t>
  </si>
  <si>
    <t>生育保险基金支出</t>
  </si>
  <si>
    <t>新型农村合作医疗基金支出</t>
  </si>
  <si>
    <t>城镇居民基本医疗保险基金支出</t>
  </si>
  <si>
    <t>城乡居民基本养老保险基金支出</t>
  </si>
  <si>
    <t>加：年终结余</t>
  </si>
  <si>
    <t>支出总计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</si>
</sst>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 "/>
    <numFmt numFmtId="177" formatCode="0.0%"/>
    <numFmt numFmtId="178" formatCode="0.0_ "/>
  </numFmts>
  <fonts count="28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20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0" xfId="51" applyFont="1" applyAlignment="1">
      <alignment horizontal="center" vertical="center"/>
    </xf>
    <xf numFmtId="176" fontId="2" fillId="0" borderId="0" xfId="51" applyNumberFormat="1" applyFont="1" applyAlignment="1">
      <alignment horizontal="center" vertical="center"/>
    </xf>
    <xf numFmtId="0" fontId="3" fillId="0" borderId="0" xfId="52"/>
    <xf numFmtId="176" fontId="3" fillId="0" borderId="0" xfId="51" applyNumberFormat="1">
      <alignment vertical="center"/>
    </xf>
    <xf numFmtId="177" fontId="4" fillId="0" borderId="0" xfId="51" applyNumberFormat="1" applyFont="1" applyAlignment="1">
      <alignment horizontal="right" vertical="center"/>
    </xf>
    <xf numFmtId="0" fontId="4" fillId="0" borderId="1" xfId="52" applyFont="1" applyFill="1" applyBorder="1" applyAlignment="1">
      <alignment horizontal="center" vertical="center" wrapText="1"/>
    </xf>
    <xf numFmtId="176" fontId="4" fillId="0" borderId="1" xfId="52" applyNumberFormat="1" applyFont="1" applyFill="1" applyBorder="1" applyAlignment="1">
      <alignment horizontal="center" vertical="center"/>
    </xf>
    <xf numFmtId="176" fontId="4" fillId="0" borderId="2" xfId="52" applyNumberFormat="1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/>
    </xf>
    <xf numFmtId="0" fontId="4" fillId="0" borderId="3" xfId="52" applyFont="1" applyFill="1" applyBorder="1" applyAlignment="1">
      <alignment horizontal="center" vertical="center" wrapText="1"/>
    </xf>
    <xf numFmtId="176" fontId="4" fillId="0" borderId="3" xfId="52" applyNumberFormat="1" applyFont="1" applyFill="1" applyBorder="1" applyAlignment="1">
      <alignment horizontal="center" vertical="center"/>
    </xf>
    <xf numFmtId="0" fontId="5" fillId="0" borderId="2" xfId="51" applyFont="1" applyBorder="1" applyAlignment="1">
      <alignment horizontal="justify" vertical="center" wrapText="1"/>
    </xf>
    <xf numFmtId="176" fontId="6" fillId="0" borderId="2" xfId="43" applyNumberFormat="1" applyFont="1" applyBorder="1" applyAlignment="1">
      <alignment vertical="center"/>
    </xf>
    <xf numFmtId="178" fontId="6" fillId="0" borderId="2" xfId="43" applyNumberFormat="1" applyFont="1" applyBorder="1" applyAlignment="1">
      <alignment horizontal="right" vertical="center"/>
    </xf>
    <xf numFmtId="0" fontId="7" fillId="0" borderId="2" xfId="51" applyFont="1" applyBorder="1" applyAlignment="1">
      <alignment horizontal="left" vertical="center" wrapText="1" indent="1"/>
    </xf>
    <xf numFmtId="176" fontId="3" fillId="0" borderId="2" xfId="43" applyNumberFormat="1" applyFont="1" applyBorder="1" applyAlignment="1">
      <alignment vertical="center"/>
    </xf>
    <xf numFmtId="178" fontId="4" fillId="0" borderId="2" xfId="43" applyNumberFormat="1" applyFont="1" applyBorder="1" applyAlignment="1">
      <alignment horizontal="right" vertical="center"/>
    </xf>
    <xf numFmtId="0" fontId="4" fillId="0" borderId="2" xfId="51" applyFont="1" applyBorder="1" applyAlignment="1">
      <alignment horizontal="left" vertical="center" wrapText="1" indent="1"/>
    </xf>
    <xf numFmtId="0" fontId="1" fillId="0" borderId="2" xfId="0" applyFont="1" applyFill="1" applyBorder="1" applyAlignment="1"/>
    <xf numFmtId="176" fontId="1" fillId="0" borderId="2" xfId="0" applyNumberFormat="1" applyFont="1" applyFill="1" applyBorder="1" applyAlignment="1"/>
    <xf numFmtId="0" fontId="7" fillId="0" borderId="2" xfId="1" applyFont="1" applyBorder="1" applyAlignment="1">
      <alignment horizontal="left" vertical="center" wrapText="1" indent="1"/>
    </xf>
    <xf numFmtId="0" fontId="5" fillId="0" borderId="2" xfId="5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3" fillId="0" borderId="0" xfId="52" applyNumberFormat="1"/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常规_附件1：辽宁省社会保险基金预算报省人大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（11月12日）2011年全省财政收入预算（2000亿元）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附件1：辽宁省社会保险基金预算报省人大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A1" sqref="A1:E1"/>
    </sheetView>
  </sheetViews>
  <sheetFormatPr defaultColWidth="9" defaultRowHeight="14" outlineLevelCol="4"/>
  <cols>
    <col min="1" max="1" width="38.3727272727273" style="1" customWidth="1"/>
    <col min="2" max="3" width="18.7545454545455" style="2" customWidth="1"/>
    <col min="4" max="4" width="20.6272727272727" style="2" customWidth="1"/>
    <col min="5" max="5" width="20.6272727272727" style="1" customWidth="1"/>
    <col min="6" max="16384" width="9" style="1"/>
  </cols>
  <sheetData>
    <row r="1" s="1" customFormat="1" ht="35.1" customHeight="1" spans="1:5">
      <c r="A1" s="3" t="s">
        <v>0</v>
      </c>
      <c r="B1" s="4"/>
      <c r="C1" s="4"/>
      <c r="D1" s="4"/>
      <c r="E1" s="3"/>
    </row>
    <row r="2" s="1" customFormat="1" ht="24.95" customHeight="1" spans="1:5">
      <c r="A2" s="5"/>
      <c r="B2" s="26"/>
      <c r="C2" s="26"/>
      <c r="D2" s="26"/>
      <c r="E2" s="7" t="s">
        <v>1</v>
      </c>
    </row>
    <row r="3" s="1" customFormat="1" ht="24" customHeight="1" spans="1:5">
      <c r="A3" s="8" t="s">
        <v>2</v>
      </c>
      <c r="B3" s="9" t="s">
        <v>3</v>
      </c>
      <c r="C3" s="9" t="s">
        <v>4</v>
      </c>
      <c r="D3" s="10" t="s">
        <v>5</v>
      </c>
      <c r="E3" s="11"/>
    </row>
    <row r="4" s="1" customFormat="1" ht="24" customHeight="1" spans="1:5">
      <c r="A4" s="12"/>
      <c r="B4" s="13"/>
      <c r="C4" s="13"/>
      <c r="D4" s="10" t="s">
        <v>6</v>
      </c>
      <c r="E4" s="11" t="s">
        <v>7</v>
      </c>
    </row>
    <row r="5" s="1" customFormat="1" ht="24" customHeight="1" spans="1:5">
      <c r="A5" s="14" t="s">
        <v>8</v>
      </c>
      <c r="B5" s="15">
        <f>SUM(B6,B9:B15)</f>
        <v>42660</v>
      </c>
      <c r="C5" s="15">
        <f>SUM(C6,C9:C15)</f>
        <v>60654</v>
      </c>
      <c r="D5" s="15">
        <f>SUM(D6,D9:D15)</f>
        <v>17994</v>
      </c>
      <c r="E5" s="16">
        <f>SUM(D5/B5)*100</f>
        <v>42.1800281293952</v>
      </c>
    </row>
    <row r="6" s="1" customFormat="1" ht="24" customHeight="1" spans="1:5">
      <c r="A6" s="17" t="s">
        <v>9</v>
      </c>
      <c r="B6" s="18">
        <v>40367</v>
      </c>
      <c r="C6" s="18">
        <v>58324</v>
      </c>
      <c r="D6" s="18">
        <f>SUM(C6-B6)</f>
        <v>17957</v>
      </c>
      <c r="E6" s="16">
        <f t="shared" ref="E6:E15" si="0">SUM(D6/B6)*100</f>
        <v>44.4843560333936</v>
      </c>
    </row>
    <row r="7" s="1" customFormat="1" ht="24" customHeight="1" spans="1:5">
      <c r="A7" s="23" t="s">
        <v>10</v>
      </c>
      <c r="B7" s="18">
        <v>18499</v>
      </c>
      <c r="C7" s="18">
        <v>16274</v>
      </c>
      <c r="D7" s="18">
        <f t="shared" ref="D7:D15" si="1">SUM(C7-B7)</f>
        <v>-2225</v>
      </c>
      <c r="E7" s="16">
        <f t="shared" si="0"/>
        <v>-12.027677171739</v>
      </c>
    </row>
    <row r="8" s="1" customFormat="1" ht="24" customHeight="1" spans="1:5">
      <c r="A8" s="23" t="s">
        <v>11</v>
      </c>
      <c r="B8" s="18">
        <v>21845</v>
      </c>
      <c r="C8" s="18">
        <v>42025</v>
      </c>
      <c r="D8" s="18">
        <f t="shared" si="1"/>
        <v>20180</v>
      </c>
      <c r="E8" s="16">
        <f t="shared" si="0"/>
        <v>92.3781185626001</v>
      </c>
    </row>
    <row r="9" s="1" customFormat="1" ht="24" customHeight="1" spans="1:5">
      <c r="A9" s="17" t="s">
        <v>12</v>
      </c>
      <c r="B9" s="18"/>
      <c r="C9" s="18"/>
      <c r="D9" s="18">
        <f t="shared" si="1"/>
        <v>0</v>
      </c>
      <c r="E9" s="16" t="e">
        <f t="shared" si="0"/>
        <v>#DIV/0!</v>
      </c>
    </row>
    <row r="10" s="1" customFormat="1" ht="24" customHeight="1" spans="1:5">
      <c r="A10" s="17" t="s">
        <v>13</v>
      </c>
      <c r="B10" s="18"/>
      <c r="C10" s="18"/>
      <c r="D10" s="18">
        <f t="shared" si="1"/>
        <v>0</v>
      </c>
      <c r="E10" s="16" t="e">
        <f t="shared" si="0"/>
        <v>#DIV/0!</v>
      </c>
    </row>
    <row r="11" s="1" customFormat="1" ht="24" customHeight="1" spans="1:5">
      <c r="A11" s="17" t="s">
        <v>14</v>
      </c>
      <c r="B11" s="18"/>
      <c r="C11" s="18"/>
      <c r="D11" s="18">
        <f t="shared" si="1"/>
        <v>0</v>
      </c>
      <c r="E11" s="16" t="e">
        <f t="shared" si="0"/>
        <v>#DIV/0!</v>
      </c>
    </row>
    <row r="12" s="1" customFormat="1" ht="24" customHeight="1" spans="1:5">
      <c r="A12" s="20" t="s">
        <v>15</v>
      </c>
      <c r="B12" s="18"/>
      <c r="C12" s="18"/>
      <c r="D12" s="18">
        <f t="shared" si="1"/>
        <v>0</v>
      </c>
      <c r="E12" s="16" t="e">
        <f t="shared" si="0"/>
        <v>#DIV/0!</v>
      </c>
    </row>
    <row r="13" s="1" customFormat="1" ht="24" customHeight="1" spans="1:5">
      <c r="A13" s="17" t="s">
        <v>16</v>
      </c>
      <c r="B13" s="18"/>
      <c r="C13" s="18"/>
      <c r="D13" s="18">
        <f t="shared" si="1"/>
        <v>0</v>
      </c>
      <c r="E13" s="16" t="e">
        <f t="shared" si="0"/>
        <v>#DIV/0!</v>
      </c>
    </row>
    <row r="14" s="1" customFormat="1" ht="24" customHeight="1" spans="1:5">
      <c r="A14" s="20" t="s">
        <v>17</v>
      </c>
      <c r="B14" s="18"/>
      <c r="C14" s="18"/>
      <c r="D14" s="18">
        <f t="shared" si="1"/>
        <v>0</v>
      </c>
      <c r="E14" s="16" t="e">
        <f t="shared" si="0"/>
        <v>#DIV/0!</v>
      </c>
    </row>
    <row r="15" s="1" customFormat="1" ht="24" customHeight="1" spans="1:5">
      <c r="A15" s="17" t="s">
        <v>18</v>
      </c>
      <c r="B15" s="18">
        <v>2293</v>
      </c>
      <c r="C15" s="18">
        <v>2330</v>
      </c>
      <c r="D15" s="18">
        <f t="shared" si="1"/>
        <v>37</v>
      </c>
      <c r="E15" s="16">
        <f t="shared" si="0"/>
        <v>1.61360662887048</v>
      </c>
    </row>
    <row r="16" s="1" customFormat="1" ht="24" customHeight="1" spans="1:5">
      <c r="A16" s="21"/>
      <c r="B16" s="22"/>
      <c r="C16" s="22"/>
      <c r="D16" s="22"/>
      <c r="E16" s="21"/>
    </row>
    <row r="17" s="1" customFormat="1" ht="24" customHeight="1" spans="1:5">
      <c r="A17" s="17" t="s">
        <v>19</v>
      </c>
      <c r="B17" s="22"/>
      <c r="C17" s="18">
        <v>9412</v>
      </c>
      <c r="D17" s="22"/>
      <c r="E17" s="21"/>
    </row>
    <row r="18" s="25" customFormat="1" ht="24" customHeight="1" spans="1:5">
      <c r="A18" s="27" t="s">
        <v>20</v>
      </c>
      <c r="B18" s="28"/>
      <c r="C18" s="15">
        <f>SUM(C5+C17)</f>
        <v>70066</v>
      </c>
      <c r="D18" s="28"/>
      <c r="E18" s="27"/>
    </row>
  </sheetData>
  <mergeCells count="5">
    <mergeCell ref="A1:E1"/>
    <mergeCell ref="D3:E3"/>
    <mergeCell ref="A3:A4"/>
    <mergeCell ref="B3:B4"/>
    <mergeCell ref="C3:C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A1" sqref="A1:E1"/>
    </sheetView>
  </sheetViews>
  <sheetFormatPr defaultColWidth="9" defaultRowHeight="14" outlineLevelCol="4"/>
  <cols>
    <col min="1" max="1" width="30.8727272727273" style="1" customWidth="1"/>
    <col min="2" max="4" width="20.6272727272727" style="2" customWidth="1"/>
    <col min="5" max="5" width="20.6272727272727" style="1" customWidth="1"/>
    <col min="6" max="16384" width="9" style="1"/>
  </cols>
  <sheetData>
    <row r="1" s="1" customFormat="1" ht="35.1" customHeight="1" spans="1:5">
      <c r="A1" s="3" t="s">
        <v>21</v>
      </c>
      <c r="B1" s="4"/>
      <c r="C1" s="4"/>
      <c r="D1" s="4"/>
      <c r="E1" s="3"/>
    </row>
    <row r="2" s="1" customFormat="1" ht="24.95" customHeight="1" spans="1:5">
      <c r="A2" s="5"/>
      <c r="B2" s="6"/>
      <c r="C2" s="6"/>
      <c r="D2" s="6"/>
      <c r="E2" s="7" t="s">
        <v>1</v>
      </c>
    </row>
    <row r="3" s="1" customFormat="1" ht="24" customHeight="1" spans="1:5">
      <c r="A3" s="8" t="s">
        <v>2</v>
      </c>
      <c r="B3" s="9" t="s">
        <v>3</v>
      </c>
      <c r="C3" s="9" t="s">
        <v>4</v>
      </c>
      <c r="D3" s="10" t="s">
        <v>5</v>
      </c>
      <c r="E3" s="11"/>
    </row>
    <row r="4" s="1" customFormat="1" ht="24" customHeight="1" spans="1:5">
      <c r="A4" s="12"/>
      <c r="B4" s="13"/>
      <c r="C4" s="13"/>
      <c r="D4" s="10" t="s">
        <v>6</v>
      </c>
      <c r="E4" s="11" t="s">
        <v>7</v>
      </c>
    </row>
    <row r="5" s="1" customFormat="1" ht="24" customHeight="1" spans="1:5">
      <c r="A5" s="14" t="s">
        <v>22</v>
      </c>
      <c r="B5" s="15">
        <f>SUM(B6:B13)</f>
        <v>43692</v>
      </c>
      <c r="C5" s="15">
        <f>SUM(C6:C13)</f>
        <v>58992</v>
      </c>
      <c r="D5" s="15">
        <f>SUM(D6:D13)</f>
        <v>15300</v>
      </c>
      <c r="E5" s="16">
        <f>SUM(D5/B5*100)</f>
        <v>35.017852238396</v>
      </c>
    </row>
    <row r="6" s="1" customFormat="1" ht="24" customHeight="1" spans="1:5">
      <c r="A6" s="17" t="s">
        <v>23</v>
      </c>
      <c r="B6" s="18">
        <v>43062</v>
      </c>
      <c r="C6" s="18">
        <v>58324</v>
      </c>
      <c r="D6" s="18">
        <f>SUM(C6-B6)</f>
        <v>15262</v>
      </c>
      <c r="E6" s="19">
        <f t="shared" ref="E6:E13" si="0">SUM(D6/B6*100)</f>
        <v>35.4419209511867</v>
      </c>
    </row>
    <row r="7" s="1" customFormat="1" ht="24" customHeight="1" spans="1:5">
      <c r="A7" s="17" t="s">
        <v>24</v>
      </c>
      <c r="B7" s="18"/>
      <c r="C7" s="18"/>
      <c r="D7" s="18">
        <f t="shared" ref="D7:D13" si="1">SUM(C7-B7)</f>
        <v>0</v>
      </c>
      <c r="E7" s="19" t="e">
        <f t="shared" si="0"/>
        <v>#DIV/0!</v>
      </c>
    </row>
    <row r="8" s="1" customFormat="1" ht="24" customHeight="1" spans="1:5">
      <c r="A8" s="17" t="s">
        <v>25</v>
      </c>
      <c r="B8" s="18"/>
      <c r="C8" s="18"/>
      <c r="D8" s="18">
        <f t="shared" si="1"/>
        <v>0</v>
      </c>
      <c r="E8" s="19" t="e">
        <f t="shared" si="0"/>
        <v>#DIV/0!</v>
      </c>
    </row>
    <row r="9" s="1" customFormat="1" ht="24" customHeight="1" spans="1:5">
      <c r="A9" s="17" t="s">
        <v>26</v>
      </c>
      <c r="B9" s="18"/>
      <c r="C9" s="18"/>
      <c r="D9" s="18">
        <f t="shared" si="1"/>
        <v>0</v>
      </c>
      <c r="E9" s="19" t="e">
        <f t="shared" si="0"/>
        <v>#DIV/0!</v>
      </c>
    </row>
    <row r="10" s="1" customFormat="1" ht="24" customHeight="1" spans="1:5">
      <c r="A10" s="17" t="s">
        <v>27</v>
      </c>
      <c r="B10" s="18"/>
      <c r="C10" s="18"/>
      <c r="D10" s="18">
        <f t="shared" si="1"/>
        <v>0</v>
      </c>
      <c r="E10" s="19" t="e">
        <f t="shared" si="0"/>
        <v>#DIV/0!</v>
      </c>
    </row>
    <row r="11" s="1" customFormat="1" ht="24" customHeight="1" spans="1:5">
      <c r="A11" s="17" t="s">
        <v>28</v>
      </c>
      <c r="B11" s="18"/>
      <c r="C11" s="18"/>
      <c r="D11" s="18">
        <f t="shared" si="1"/>
        <v>0</v>
      </c>
      <c r="E11" s="19" t="e">
        <f t="shared" si="0"/>
        <v>#DIV/0!</v>
      </c>
    </row>
    <row r="12" s="1" customFormat="1" ht="24" customHeight="1" spans="1:5">
      <c r="A12" s="20" t="s">
        <v>29</v>
      </c>
      <c r="B12" s="18"/>
      <c r="C12" s="18"/>
      <c r="D12" s="18">
        <f t="shared" si="1"/>
        <v>0</v>
      </c>
      <c r="E12" s="19" t="e">
        <f t="shared" si="0"/>
        <v>#DIV/0!</v>
      </c>
    </row>
    <row r="13" s="1" customFormat="1" ht="24" customHeight="1" spans="1:5">
      <c r="A13" s="17" t="s">
        <v>30</v>
      </c>
      <c r="B13" s="18">
        <v>630</v>
      </c>
      <c r="C13" s="18">
        <v>668</v>
      </c>
      <c r="D13" s="18">
        <f t="shared" si="1"/>
        <v>38</v>
      </c>
      <c r="E13" s="19">
        <f t="shared" si="0"/>
        <v>6.03174603174603</v>
      </c>
    </row>
    <row r="14" s="1" customFormat="1" ht="24" customHeight="1" spans="1:5">
      <c r="A14" s="21"/>
      <c r="B14" s="22"/>
      <c r="C14" s="22"/>
      <c r="D14" s="22"/>
      <c r="E14" s="21"/>
    </row>
    <row r="15" s="1" customFormat="1" ht="24" customHeight="1" spans="1:5">
      <c r="A15" s="23" t="s">
        <v>31</v>
      </c>
      <c r="B15" s="22"/>
      <c r="C15" s="18">
        <v>11074</v>
      </c>
      <c r="D15" s="22"/>
      <c r="E15" s="21"/>
    </row>
    <row r="16" s="1" customFormat="1" ht="24" customHeight="1" spans="1:5">
      <c r="A16" s="24" t="s">
        <v>32</v>
      </c>
      <c r="B16" s="22"/>
      <c r="C16" s="15">
        <f>SUM(C5+C15)</f>
        <v>70066</v>
      </c>
      <c r="D16" s="22"/>
      <c r="E16" s="21"/>
    </row>
  </sheetData>
  <mergeCells count="5">
    <mergeCell ref="A1:E1"/>
    <mergeCell ref="D3:E3"/>
    <mergeCell ref="A3:A4"/>
    <mergeCell ref="B3:B4"/>
    <mergeCell ref="C3:C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社会保险基金收入预算</vt:lpstr>
      <vt:lpstr>社会保险基金支出预算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2021-05-31T02:34:00Z</dcterms:created>
  <dcterms:modified xsi:type="dcterms:W3CDTF">2021-06-07T13:45:45Z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7C8CAD35A9224B4EA69EE3A06F55A4E7</vt:lpwstr>
  </property>
  <property fmtid="{D5CDD505-2E9C-101B-9397-08002B2CF9AE}" pid="3" name="KSOProductBuildVer">
    <vt:lpwstr>2052-11.1.0.10495</vt:lpwstr>
  </property>
</Properties>
</file>