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075" windowHeight="10875"/>
  </bookViews>
  <sheets>
    <sheet name="附表" sheetId="2" r:id="rId1"/>
    <sheet name="Sheet3" sheetId="3" r:id="rId2"/>
  </sheets>
  <calcPr calcId="144525"/>
</workbook>
</file>

<file path=xl/sharedStrings.xml><?xml version="1.0" encoding="utf-8"?>
<sst xmlns="http://schemas.openxmlformats.org/spreadsheetml/2006/main" count="21" uniqueCount="21">
  <si>
    <t>2019年农村义务教育经费拨款明细表（县配套）</t>
  </si>
  <si>
    <r>
      <rPr>
        <sz val="12"/>
        <rFont val="Times New Roman"/>
        <charset val="134"/>
      </rPr>
      <t xml:space="preserve">                                                                     </t>
    </r>
    <r>
      <rPr>
        <sz val="11"/>
        <color theme="1"/>
        <rFont val="宋体"/>
        <charset val="134"/>
        <scheme val="minor"/>
      </rPr>
      <t>单位：</t>
    </r>
    <r>
      <rPr>
        <sz val="11"/>
        <color theme="1"/>
        <rFont val="宋体"/>
        <charset val="134"/>
        <scheme val="minor"/>
      </rPr>
      <t>元</t>
    </r>
  </si>
  <si>
    <t>学校</t>
  </si>
  <si>
    <t>县配套</t>
  </si>
  <si>
    <t>小计</t>
  </si>
  <si>
    <t>中学</t>
  </si>
  <si>
    <t>小学</t>
  </si>
  <si>
    <t>吴家</t>
  </si>
  <si>
    <t>古城子</t>
  </si>
  <si>
    <t>甜水</t>
  </si>
  <si>
    <t>高升</t>
  </si>
  <si>
    <t>太平</t>
  </si>
  <si>
    <t>沙岭</t>
  </si>
  <si>
    <t>棠树</t>
  </si>
  <si>
    <t>胡家</t>
  </si>
  <si>
    <t>坝墙子</t>
  </si>
  <si>
    <t>陈家</t>
  </si>
  <si>
    <t>得胜</t>
  </si>
  <si>
    <t>实验学校</t>
  </si>
  <si>
    <t>弘毅中学</t>
  </si>
  <si>
    <r>
      <rPr>
        <sz val="11"/>
        <color theme="1"/>
        <rFont val="宋体"/>
        <charset val="134"/>
        <scheme val="minor"/>
      </rPr>
      <t>合</t>
    </r>
    <r>
      <rPr>
        <sz val="12"/>
        <rFont val="Times New Roman"/>
        <charset val="134"/>
      </rPr>
      <t xml:space="preserve">  </t>
    </r>
    <r>
      <rPr>
        <sz val="11"/>
        <color theme="1"/>
        <rFont val="宋体"/>
        <charset val="134"/>
        <scheme val="minor"/>
      </rPr>
      <t>计</t>
    </r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</si>
</sst>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#,##0.00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sz val="12"/>
      <name val="Times New Roman"/>
      <charset val="134"/>
    </font>
    <font>
      <sz val="11"/>
      <color rgb="FF9C65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8" fillId="8" borderId="5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4" fillId="14" borderId="6" applyNumberFormat="0" applyFont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20" fillId="17" borderId="10" applyNumberFormat="0" applyAlignment="0" applyProtection="0">
      <alignment vertical="center"/>
    </xf>
    <xf numFmtId="0" fontId="18" fillId="17" borderId="5" applyNumberFormat="0" applyAlignment="0" applyProtection="0">
      <alignment vertical="center"/>
    </xf>
    <xf numFmtId="0" fontId="21" fillId="24" borderId="11" applyNumberFormat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23" fillId="0" borderId="0">
      <alignment vertical="center"/>
    </xf>
    <xf numFmtId="0" fontId="5" fillId="31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23" fillId="0" borderId="0"/>
  </cellStyleXfs>
  <cellXfs count="12">
    <xf numFmtId="0" fontId="0" fillId="0" borderId="0" xfId="0">
      <alignment vertical="center"/>
    </xf>
    <xf numFmtId="0" fontId="0" fillId="0" borderId="0" xfId="0" applyAlignment="1"/>
    <xf numFmtId="0" fontId="1" fillId="0" borderId="0" xfId="0" applyFont="1" applyBorder="1" applyAlignment="1">
      <alignment horizontal="center"/>
    </xf>
    <xf numFmtId="0" fontId="2" fillId="0" borderId="1" xfId="0" applyFont="1" applyBorder="1" applyAlignment="1">
      <alignment horizontal="right"/>
    </xf>
    <xf numFmtId="0" fontId="0" fillId="0" borderId="2" xfId="0" applyBorder="1" applyAlignment="1">
      <alignment horizontal="center" vertical="center"/>
    </xf>
    <xf numFmtId="176" fontId="0" fillId="0" borderId="3" xfId="0" applyNumberFormat="1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/>
    <xf numFmtId="176" fontId="0" fillId="0" borderId="3" xfId="0" applyNumberFormat="1" applyBorder="1" applyAlignment="1"/>
    <xf numFmtId="0" fontId="0" fillId="0" borderId="3" xfId="0" applyBorder="1" applyAlignment="1"/>
    <xf numFmtId="0" fontId="0" fillId="0" borderId="3" xfId="0" applyFill="1" applyBorder="1" applyAlignment="1"/>
    <xf numFmtId="0" fontId="0" fillId="0" borderId="3" xfId="0" applyBorder="1" applyAlignment="1">
      <alignment horizont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D20"/>
  <sheetViews>
    <sheetView tabSelected="1" workbookViewId="0">
      <selection activeCell="D34" sqref="D34"/>
    </sheetView>
  </sheetViews>
  <sheetFormatPr defaultColWidth="9" defaultRowHeight="13.5" outlineLevelCol="3"/>
  <cols>
    <col min="1" max="1" width="9" style="1"/>
    <col min="2" max="2" width="17.25" style="1" customWidth="1"/>
    <col min="3" max="3" width="16.875" style="1" customWidth="1"/>
    <col min="4" max="4" width="19.75" style="1" customWidth="1"/>
    <col min="5" max="16384" width="9" style="1"/>
  </cols>
  <sheetData>
    <row r="2" ht="20.25" spans="1:4">
      <c r="A2" s="2" t="s">
        <v>0</v>
      </c>
      <c r="B2" s="2"/>
      <c r="C2" s="2"/>
      <c r="D2" s="2"/>
    </row>
    <row r="3" ht="15.75" spans="1:4">
      <c r="A3" s="3" t="s">
        <v>1</v>
      </c>
      <c r="B3" s="3"/>
      <c r="C3" s="3"/>
      <c r="D3" s="3"/>
    </row>
    <row r="4" spans="1:4">
      <c r="A4" s="4" t="s">
        <v>2</v>
      </c>
      <c r="B4" s="5" t="s">
        <v>3</v>
      </c>
      <c r="C4" s="5"/>
      <c r="D4" s="5"/>
    </row>
    <row r="5" spans="1:4">
      <c r="A5" s="4"/>
      <c r="B5" s="5"/>
      <c r="C5" s="5"/>
      <c r="D5" s="5"/>
    </row>
    <row r="6" spans="1:4">
      <c r="A6" s="6"/>
      <c r="B6" s="5" t="s">
        <v>4</v>
      </c>
      <c r="C6" s="5" t="s">
        <v>5</v>
      </c>
      <c r="D6" s="5" t="s">
        <v>6</v>
      </c>
    </row>
    <row r="7" spans="1:4">
      <c r="A7" s="7" t="s">
        <v>7</v>
      </c>
      <c r="B7" s="8">
        <f>C7+D7</f>
        <v>36120</v>
      </c>
      <c r="C7" s="8">
        <v>26120</v>
      </c>
      <c r="D7" s="8">
        <v>10000</v>
      </c>
    </row>
    <row r="8" spans="1:4">
      <c r="A8" s="9" t="s">
        <v>8</v>
      </c>
      <c r="B8" s="8">
        <f t="shared" ref="B8:B20" si="0">C8+D8</f>
        <v>27595</v>
      </c>
      <c r="C8" s="8">
        <v>23260</v>
      </c>
      <c r="D8" s="8">
        <v>4335</v>
      </c>
    </row>
    <row r="9" spans="1:4">
      <c r="A9" s="9" t="s">
        <v>9</v>
      </c>
      <c r="B9" s="8">
        <f t="shared" si="0"/>
        <v>37095</v>
      </c>
      <c r="C9" s="8">
        <v>32965</v>
      </c>
      <c r="D9" s="8">
        <v>4130</v>
      </c>
    </row>
    <row r="10" spans="1:4">
      <c r="A10" s="9" t="s">
        <v>10</v>
      </c>
      <c r="B10" s="8">
        <f t="shared" si="0"/>
        <v>190662</v>
      </c>
      <c r="C10" s="8">
        <v>54160</v>
      </c>
      <c r="D10" s="8">
        <v>136502</v>
      </c>
    </row>
    <row r="11" spans="1:4">
      <c r="A11" s="9" t="s">
        <v>11</v>
      </c>
      <c r="B11" s="8">
        <f t="shared" si="0"/>
        <v>23582</v>
      </c>
      <c r="C11" s="8">
        <v>10385</v>
      </c>
      <c r="D11" s="8">
        <v>13197</v>
      </c>
    </row>
    <row r="12" spans="1:4">
      <c r="A12" s="9" t="s">
        <v>12</v>
      </c>
      <c r="B12" s="8">
        <f t="shared" si="0"/>
        <v>321496</v>
      </c>
      <c r="C12" s="8">
        <v>120665</v>
      </c>
      <c r="D12" s="8">
        <v>200831</v>
      </c>
    </row>
    <row r="13" spans="1:4">
      <c r="A13" s="10" t="s">
        <v>13</v>
      </c>
      <c r="B13" s="8">
        <f t="shared" si="0"/>
        <v>0</v>
      </c>
      <c r="C13" s="8">
        <v>-56050</v>
      </c>
      <c r="D13" s="8">
        <v>56050</v>
      </c>
    </row>
    <row r="14" spans="1:4">
      <c r="A14" s="10" t="s">
        <v>14</v>
      </c>
      <c r="B14" s="8">
        <f t="shared" si="0"/>
        <v>296015</v>
      </c>
      <c r="C14" s="8">
        <v>166325</v>
      </c>
      <c r="D14" s="8">
        <v>129690</v>
      </c>
    </row>
    <row r="15" spans="1:4">
      <c r="A15" s="10" t="s">
        <v>15</v>
      </c>
      <c r="B15" s="8">
        <f t="shared" si="0"/>
        <v>0</v>
      </c>
      <c r="C15" s="8">
        <v>37084</v>
      </c>
      <c r="D15" s="8">
        <v>-37084</v>
      </c>
    </row>
    <row r="16" spans="1:4">
      <c r="A16" s="10" t="s">
        <v>16</v>
      </c>
      <c r="B16" s="8">
        <f t="shared" si="0"/>
        <v>0</v>
      </c>
      <c r="C16" s="8">
        <v>6250</v>
      </c>
      <c r="D16" s="8">
        <v>-6250</v>
      </c>
    </row>
    <row r="17" spans="1:4">
      <c r="A17" s="10" t="s">
        <v>17</v>
      </c>
      <c r="B17" s="8">
        <f t="shared" si="0"/>
        <v>10000</v>
      </c>
      <c r="C17" s="8">
        <v>-91550</v>
      </c>
      <c r="D17" s="8">
        <v>101550</v>
      </c>
    </row>
    <row r="18" spans="1:4">
      <c r="A18" s="9" t="s">
        <v>18</v>
      </c>
      <c r="B18" s="8">
        <f t="shared" si="0"/>
        <v>356442</v>
      </c>
      <c r="C18" s="8">
        <v>16385</v>
      </c>
      <c r="D18" s="8">
        <v>340057</v>
      </c>
    </row>
    <row r="19" spans="1:4">
      <c r="A19" s="9" t="s">
        <v>19</v>
      </c>
      <c r="B19" s="8">
        <f t="shared" si="0"/>
        <v>441093</v>
      </c>
      <c r="C19" s="8">
        <v>441093</v>
      </c>
      <c r="D19" s="8">
        <v>0</v>
      </c>
    </row>
    <row r="20" ht="15.75" spans="1:4">
      <c r="A20" s="11" t="s">
        <v>20</v>
      </c>
      <c r="B20" s="8">
        <f t="shared" si="0"/>
        <v>1740100</v>
      </c>
      <c r="C20" s="8">
        <f>SUM(C7:C19)</f>
        <v>787092</v>
      </c>
      <c r="D20" s="8">
        <f>SUM(D7:D19)</f>
        <v>953008</v>
      </c>
    </row>
  </sheetData>
  <mergeCells count="4">
    <mergeCell ref="A2:D2"/>
    <mergeCell ref="A3:D3"/>
    <mergeCell ref="A4:A6"/>
    <mergeCell ref="B4:D5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Lenovo Win7 PC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附表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2021-05-26T11:00:00Z</dcterms:created>
  <dcterms:modified xsi:type="dcterms:W3CDTF">2021-06-03T15:52:43Z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A030B0C0AB894BE89D8EE4549C81E12F</vt:lpwstr>
  </property>
  <property fmtid="{D5CDD505-2E9C-101B-9397-08002B2CF9AE}" pid="3" name="KSOProductBuildVer">
    <vt:lpwstr>2052-11.1.0.10495</vt:lpwstr>
  </property>
</Properties>
</file>