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activeTab="1"/>
  </bookViews>
  <sheets>
    <sheet name="指标文" sheetId="1" r:id="rId1"/>
    <sheet name="附表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2"/>
  <c r="C20"/>
  <c r="B20" s="1"/>
  <c r="B19"/>
  <c r="B18"/>
  <c r="B17"/>
  <c r="B16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<sst xmlns="http://schemas.openxmlformats.org/spreadsheetml/2006/main" count="31" uniqueCount="31">
  <si>
    <r>
      <t xml:space="preserve"> </t>
    </r>
    <r>
      <rPr>
        <b/>
        <sz val="36"/>
        <rFont val="黑体"/>
        <family val="3"/>
        <charset val="134"/>
      </rPr>
      <t>盘山县财政局预算指标文件</t>
    </r>
  </si>
  <si>
    <t>盘 县 财 指 文 〔 2019 〕 1141 号</t>
  </si>
  <si>
    <t>各相关学校：</t>
  </si>
  <si>
    <t xml:space="preserve">    资金来源：年初部门预算</t>
  </si>
  <si>
    <t xml:space="preserve">    政府经济分类:项目支出--对事业单位经常性补助--商品和服务支出</t>
  </si>
  <si>
    <t xml:space="preserve">    "三保" 支出类别:保运转</t>
  </si>
  <si>
    <t>　</t>
  </si>
  <si>
    <t>二○一九年十一月二十日</t>
  </si>
  <si>
    <t>关于下达2019年城乡义务教育补助经费专项资金支出指标的通知</t>
    <phoneticPr fontId="10" type="noConversion"/>
  </si>
  <si>
    <t xml:space="preserve">     根据《关于下达2019年城乡义务教育补助经费市配套资金预算指标的通知》（盘财指教〔2019〕1263号）精神，现下达你单位2019年城乡义务教育学生公用经费县配套资金174.01万元，此项资金列2019年“2050202-小学教育、2050203-初中教育”支出科目,请按照有关文件加强资金管理，专款专用，切实提高资金使用效益。　　　</t>
    <phoneticPr fontId="10" type="noConversion"/>
  </si>
  <si>
    <t>2019年农村义务教育经费拨款明细表（县配套）</t>
  </si>
  <si>
    <r>
      <t xml:space="preserve">                                                                     </t>
    </r>
    <r>
      <rPr>
        <sz val="11"/>
        <color theme="1"/>
        <rFont val="宋体"/>
        <family val="2"/>
        <charset val="134"/>
        <scheme val="minor"/>
      </rPr>
      <t>单位：</t>
    </r>
    <r>
      <rPr>
        <sz val="11"/>
        <color theme="1"/>
        <rFont val="宋体"/>
        <family val="2"/>
        <charset val="134"/>
        <scheme val="minor"/>
      </rPr>
      <t>元</t>
    </r>
  </si>
  <si>
    <t>学校</t>
  </si>
  <si>
    <t>县配套</t>
  </si>
  <si>
    <t>中学</t>
  </si>
  <si>
    <t>小学</t>
  </si>
  <si>
    <t>小计</t>
  </si>
  <si>
    <t>吴家</t>
  </si>
  <si>
    <t>古城子</t>
  </si>
  <si>
    <t>甜水</t>
  </si>
  <si>
    <t>高升</t>
  </si>
  <si>
    <t>太平</t>
  </si>
  <si>
    <t>沙岭</t>
  </si>
  <si>
    <t>棠树</t>
  </si>
  <si>
    <t>胡家</t>
  </si>
  <si>
    <t>坝墙子</t>
  </si>
  <si>
    <t>陈家</t>
  </si>
  <si>
    <t>得胜</t>
  </si>
  <si>
    <t>实验学校</t>
  </si>
  <si>
    <t>弘毅中学</t>
  </si>
  <si>
    <r>
      <t>合</t>
    </r>
    <r>
      <rPr>
        <sz val="12"/>
        <rFont val="Times New Roman"/>
        <family val="1"/>
      </rPr>
      <t xml:space="preserve">  </t>
    </r>
    <r>
      <rPr>
        <sz val="11"/>
        <color theme="1"/>
        <rFont val="宋体"/>
        <family val="2"/>
        <charset val="134"/>
        <scheme val="minor"/>
      </rPr>
      <t>计</t>
    </r>
  </si>
</sst>
</file>

<file path=xl/styles.xml><?xml version="1.0" encoding="utf-8"?>
<styleSheet xmlns="http://schemas.openxmlformats.org/spreadsheetml/2006/main">
  <numFmts count="1">
    <numFmt numFmtId="176" formatCode="#,##0.00_ "/>
  </numFmts>
  <fonts count="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36"/>
      <name val="Times New Roman"/>
      <family val="1"/>
    </font>
    <font>
      <b/>
      <sz val="36"/>
      <name val="黑体"/>
      <family val="3"/>
      <charset val="134"/>
    </font>
    <font>
      <sz val="14"/>
      <name val="仿宋_GB2312"/>
      <family val="3"/>
      <charset val="134"/>
    </font>
    <font>
      <b/>
      <sz val="20"/>
      <name val="宋体"/>
      <family val="3"/>
      <charset val="134"/>
    </font>
    <font>
      <sz val="15"/>
      <name val="仿宋"/>
      <family val="3"/>
      <charset val="134"/>
    </font>
    <font>
      <sz val="14"/>
      <name val="仿宋"/>
      <family val="3"/>
      <charset val="134"/>
    </font>
    <font>
      <sz val="12"/>
      <name val="仿宋"/>
      <family val="3"/>
      <charset val="134"/>
    </font>
    <font>
      <b/>
      <sz val="14"/>
      <name val="仿宋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4"/>
      <name val="宋体"/>
      <family val="3"/>
      <charset val="134"/>
    </font>
    <font>
      <sz val="15"/>
      <name val="仿宋_GB2312"/>
      <family val="3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1"/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0" fillId="0" borderId="0" xfId="0" applyAlignment="1"/>
    <xf numFmtId="0" fontId="8" fillId="0" borderId="0" xfId="0" applyFont="1" applyAlignment="1"/>
    <xf numFmtId="0" fontId="4" fillId="0" borderId="0" xfId="0" applyFont="1" applyAlignment="1"/>
    <xf numFmtId="0" fontId="1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7" fillId="0" borderId="0" xfId="0" applyFont="1" applyAlignment="1">
      <alignment vertical="justify" wrapText="1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horizontal="left" vertical="distributed" wrapText="1"/>
    </xf>
    <xf numFmtId="0" fontId="6" fillId="0" borderId="0" xfId="0" applyFont="1" applyAlignment="1">
      <alignment horizontal="left" vertical="distributed" wrapText="1"/>
    </xf>
    <xf numFmtId="0" fontId="6" fillId="0" borderId="0" xfId="1" applyFont="1" applyAlignment="1">
      <alignment horizontal="left" vertical="distributed" wrapText="1"/>
    </xf>
    <xf numFmtId="0" fontId="2" fillId="0" borderId="0" xfId="1" applyFont="1" applyAlignment="1">
      <alignment horizontal="center" shrinkToFit="1"/>
    </xf>
    <xf numFmtId="0" fontId="3" fillId="0" borderId="0" xfId="1" applyFont="1" applyAlignment="1">
      <alignment horizontal="center" shrinkToFit="1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6" fillId="0" borderId="0" xfId="0" applyFont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176" fontId="0" fillId="0" borderId="3" xfId="0" applyNumberFormat="1" applyBorder="1" applyAlignment="1"/>
    <xf numFmtId="0" fontId="0" fillId="0" borderId="3" xfId="0" applyFill="1" applyBorder="1" applyAlignment="1"/>
    <xf numFmtId="0" fontId="0" fillId="0" borderId="3" xfId="0" applyBorder="1" applyAlignment="1">
      <alignment horizontal="center"/>
    </xf>
    <xf numFmtId="176" fontId="0" fillId="0" borderId="3" xfId="0" applyNumberFormat="1" applyBorder="1" applyAlignment="1">
      <alignment horizont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workbookViewId="0">
      <selection activeCell="N8" sqref="N8"/>
    </sheetView>
  </sheetViews>
  <sheetFormatPr defaultRowHeight="13.5"/>
  <sheetData>
    <row r="1" spans="1:14" ht="14.25">
      <c r="A1" s="2"/>
      <c r="B1" s="2"/>
      <c r="C1" s="2"/>
      <c r="D1" s="2"/>
      <c r="E1" s="2"/>
      <c r="F1" s="2"/>
      <c r="G1" s="2"/>
      <c r="H1" s="2"/>
    </row>
    <row r="2" spans="1:14" ht="47.25">
      <c r="A2" s="21" t="s">
        <v>0</v>
      </c>
      <c r="B2" s="22"/>
      <c r="C2" s="22"/>
      <c r="D2" s="22"/>
      <c r="E2" s="22"/>
      <c r="F2" s="22"/>
      <c r="G2" s="22"/>
      <c r="H2" s="22"/>
    </row>
    <row r="4" spans="1:14" ht="14.25">
      <c r="A4" s="2"/>
      <c r="B4" s="2"/>
      <c r="C4" s="2"/>
      <c r="D4" s="2"/>
      <c r="E4" s="2"/>
      <c r="F4" s="2"/>
      <c r="G4" s="2"/>
      <c r="H4" s="2"/>
    </row>
    <row r="5" spans="1:14" ht="18.75">
      <c r="A5" s="23" t="s">
        <v>1</v>
      </c>
      <c r="B5" s="23"/>
      <c r="C5" s="23"/>
      <c r="D5" s="23"/>
      <c r="E5" s="23"/>
      <c r="F5" s="23"/>
      <c r="G5" s="23"/>
      <c r="H5" s="23"/>
    </row>
    <row r="7" spans="1:14" ht="14.25">
      <c r="A7" s="2"/>
      <c r="B7" s="2"/>
      <c r="C7" s="2"/>
      <c r="D7" s="2"/>
      <c r="E7" s="2"/>
      <c r="F7" s="2"/>
      <c r="G7" s="2"/>
      <c r="H7" s="2"/>
    </row>
    <row r="8" spans="1:14" ht="57" customHeight="1">
      <c r="A8" s="24" t="s">
        <v>8</v>
      </c>
      <c r="B8" s="24"/>
      <c r="C8" s="24"/>
      <c r="D8" s="24"/>
      <c r="E8" s="24"/>
      <c r="F8" s="24"/>
      <c r="G8" s="24"/>
      <c r="H8" s="24"/>
      <c r="N8" s="1"/>
    </row>
    <row r="9" spans="1:14" ht="18.75">
      <c r="A9" s="25" t="s">
        <v>2</v>
      </c>
      <c r="B9" s="25"/>
      <c r="C9" s="25"/>
      <c r="D9" s="25"/>
      <c r="E9" s="25"/>
      <c r="F9" s="8"/>
      <c r="G9" s="8"/>
      <c r="H9" s="8"/>
    </row>
    <row r="10" spans="1:14">
      <c r="A10" s="19" t="s">
        <v>9</v>
      </c>
      <c r="B10" s="19"/>
      <c r="C10" s="19"/>
      <c r="D10" s="19"/>
      <c r="E10" s="19"/>
      <c r="F10" s="19"/>
      <c r="G10" s="19"/>
      <c r="H10" s="19"/>
    </row>
    <row r="11" spans="1:14">
      <c r="A11" s="19"/>
      <c r="B11" s="19"/>
      <c r="C11" s="19"/>
      <c r="D11" s="19"/>
      <c r="E11" s="19"/>
      <c r="F11" s="19"/>
      <c r="G11" s="19"/>
      <c r="H11" s="19"/>
    </row>
    <row r="12" spans="1:14">
      <c r="A12" s="19"/>
      <c r="B12" s="19"/>
      <c r="C12" s="19"/>
      <c r="D12" s="19"/>
      <c r="E12" s="19"/>
      <c r="F12" s="19"/>
      <c r="G12" s="19"/>
      <c r="H12" s="19"/>
    </row>
    <row r="13" spans="1:14">
      <c r="A13" s="19"/>
      <c r="B13" s="19"/>
      <c r="C13" s="19"/>
      <c r="D13" s="19"/>
      <c r="E13" s="19"/>
      <c r="F13" s="19"/>
      <c r="G13" s="19"/>
      <c r="H13" s="19"/>
    </row>
    <row r="14" spans="1:14">
      <c r="A14" s="19"/>
      <c r="B14" s="19"/>
      <c r="C14" s="19"/>
      <c r="D14" s="19"/>
      <c r="E14" s="19"/>
      <c r="F14" s="19"/>
      <c r="G14" s="19"/>
      <c r="H14" s="19"/>
    </row>
    <row r="15" spans="1:14">
      <c r="A15" s="19"/>
      <c r="B15" s="19"/>
      <c r="C15" s="19"/>
      <c r="D15" s="19"/>
      <c r="E15" s="19"/>
      <c r="F15" s="19"/>
      <c r="G15" s="19"/>
      <c r="H15" s="19"/>
    </row>
    <row r="16" spans="1:14" ht="53.25" customHeight="1">
      <c r="A16" s="19"/>
      <c r="B16" s="19"/>
      <c r="C16" s="19"/>
      <c r="D16" s="19"/>
      <c r="E16" s="19"/>
      <c r="F16" s="19"/>
      <c r="G16" s="19"/>
      <c r="H16" s="19"/>
    </row>
    <row r="17" spans="1:8" ht="19.5">
      <c r="A17" s="20"/>
      <c r="B17" s="20"/>
      <c r="C17" s="20"/>
      <c r="D17" s="20"/>
      <c r="E17" s="20"/>
      <c r="F17" s="20"/>
      <c r="G17" s="20"/>
      <c r="H17" s="20"/>
    </row>
    <row r="18" spans="1:8" ht="18.75">
      <c r="A18" s="6" t="s">
        <v>3</v>
      </c>
      <c r="B18" s="5"/>
      <c r="C18" s="5"/>
      <c r="D18" s="5"/>
      <c r="E18" s="5"/>
      <c r="F18" s="3"/>
      <c r="G18" s="3"/>
      <c r="H18" s="3"/>
    </row>
    <row r="19" spans="1:8" ht="44.25" customHeight="1">
      <c r="A19" s="15" t="s">
        <v>4</v>
      </c>
      <c r="B19" s="15"/>
      <c r="C19" s="15"/>
      <c r="D19" s="15"/>
      <c r="E19" s="15"/>
      <c r="F19" s="15"/>
      <c r="G19" s="15"/>
      <c r="H19" s="15"/>
    </row>
    <row r="20" spans="1:8" ht="18.75">
      <c r="A20" s="16" t="s">
        <v>5</v>
      </c>
      <c r="B20" s="16"/>
      <c r="C20" s="16"/>
      <c r="D20" s="16"/>
      <c r="E20" s="16"/>
      <c r="F20" s="16"/>
      <c r="G20" s="16"/>
      <c r="H20" s="16"/>
    </row>
    <row r="21" spans="1:8" ht="14.25">
      <c r="A21" s="3"/>
      <c r="B21" s="4"/>
      <c r="C21" s="4"/>
      <c r="D21" s="4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 t="s">
        <v>6</v>
      </c>
      <c r="F24" s="3"/>
      <c r="G24" s="3"/>
      <c r="H24" s="3"/>
    </row>
    <row r="25" spans="1:8" ht="18.75">
      <c r="A25" s="3"/>
      <c r="B25" s="3"/>
      <c r="C25" s="3"/>
      <c r="D25" s="1"/>
      <c r="E25" s="1"/>
      <c r="F25" s="1"/>
      <c r="G25" s="5"/>
      <c r="H25" s="5"/>
    </row>
    <row r="26" spans="1:8" ht="18.75">
      <c r="A26" s="1"/>
      <c r="B26" s="1"/>
      <c r="C26" s="1"/>
      <c r="D26" s="1"/>
      <c r="E26" s="1"/>
      <c r="F26" s="5" t="s">
        <v>7</v>
      </c>
      <c r="G26" s="1"/>
      <c r="H26" s="1"/>
    </row>
    <row r="32" spans="1:8" ht="18.75">
      <c r="A32" s="17"/>
      <c r="B32" s="17"/>
      <c r="C32" s="17"/>
      <c r="D32" s="17"/>
      <c r="E32" s="17"/>
      <c r="F32" s="10"/>
      <c r="G32" s="10"/>
      <c r="H32" s="10"/>
    </row>
    <row r="33" spans="1:8">
      <c r="A33" s="18"/>
      <c r="B33" s="18"/>
      <c r="C33" s="18"/>
      <c r="D33" s="18"/>
      <c r="E33" s="18"/>
      <c r="F33" s="18"/>
      <c r="G33" s="18"/>
      <c r="H33" s="18"/>
    </row>
    <row r="34" spans="1:8">
      <c r="A34" s="18"/>
      <c r="B34" s="18"/>
      <c r="C34" s="18"/>
      <c r="D34" s="18"/>
      <c r="E34" s="18"/>
      <c r="F34" s="18"/>
      <c r="G34" s="18"/>
      <c r="H34" s="18"/>
    </row>
    <row r="35" spans="1:8">
      <c r="A35" s="18"/>
      <c r="B35" s="18"/>
      <c r="C35" s="18"/>
      <c r="D35" s="18"/>
      <c r="E35" s="18"/>
      <c r="F35" s="18"/>
      <c r="G35" s="18"/>
      <c r="H35" s="18"/>
    </row>
    <row r="36" spans="1:8">
      <c r="A36" s="18"/>
      <c r="B36" s="18"/>
      <c r="C36" s="18"/>
      <c r="D36" s="18"/>
      <c r="E36" s="18"/>
      <c r="F36" s="18"/>
      <c r="G36" s="18"/>
      <c r="H36" s="18"/>
    </row>
    <row r="37" spans="1:8">
      <c r="A37" s="18"/>
      <c r="B37" s="18"/>
      <c r="C37" s="18"/>
      <c r="D37" s="18"/>
      <c r="E37" s="18"/>
      <c r="F37" s="18"/>
      <c r="G37" s="18"/>
      <c r="H37" s="18"/>
    </row>
    <row r="38" spans="1:8">
      <c r="A38" s="18"/>
      <c r="B38" s="18"/>
      <c r="C38" s="18"/>
      <c r="D38" s="18"/>
      <c r="E38" s="18"/>
      <c r="F38" s="18"/>
      <c r="G38" s="18"/>
      <c r="H38" s="18"/>
    </row>
    <row r="39" spans="1:8">
      <c r="A39" s="18"/>
      <c r="B39" s="18"/>
      <c r="C39" s="18"/>
      <c r="D39" s="18"/>
      <c r="E39" s="18"/>
      <c r="F39" s="18"/>
      <c r="G39" s="18"/>
      <c r="H39" s="18"/>
    </row>
    <row r="40" spans="1:8" ht="19.5">
      <c r="A40" s="18"/>
      <c r="B40" s="18"/>
      <c r="C40" s="18"/>
      <c r="D40" s="18"/>
      <c r="E40" s="18"/>
      <c r="F40" s="18"/>
      <c r="G40" s="18"/>
      <c r="H40" s="18"/>
    </row>
    <row r="41" spans="1:8" ht="19.5">
      <c r="A41" s="19"/>
      <c r="B41" s="19"/>
      <c r="C41" s="19"/>
      <c r="D41" s="19"/>
      <c r="E41" s="19"/>
      <c r="F41" s="19"/>
      <c r="G41" s="19"/>
      <c r="H41" s="19"/>
    </row>
    <row r="42" spans="1:8" ht="18.75">
      <c r="A42" s="11"/>
      <c r="B42" s="11"/>
      <c r="C42" s="11"/>
      <c r="D42" s="11"/>
      <c r="E42" s="11"/>
      <c r="F42" s="11"/>
      <c r="G42" s="11"/>
      <c r="H42" s="11"/>
    </row>
    <row r="43" spans="1:8" ht="19.5">
      <c r="A43" s="12"/>
      <c r="B43" s="12"/>
      <c r="C43" s="12"/>
      <c r="D43" s="12"/>
      <c r="E43" s="12"/>
      <c r="F43" s="12"/>
      <c r="G43" s="12"/>
      <c r="H43" s="12"/>
    </row>
    <row r="44" spans="1:8" ht="19.5">
      <c r="A44" s="13"/>
      <c r="B44" s="13"/>
      <c r="C44" s="13"/>
      <c r="D44" s="13"/>
      <c r="E44" s="13"/>
      <c r="F44" s="13"/>
      <c r="G44" s="13"/>
      <c r="H44" s="13"/>
    </row>
    <row r="45" spans="1:8" ht="18.75">
      <c r="A45" s="7"/>
      <c r="B45" s="9"/>
      <c r="C45" s="10"/>
      <c r="D45" s="10"/>
      <c r="E45" s="14"/>
      <c r="F45" s="14"/>
      <c r="G45" s="14"/>
      <c r="H45" s="14"/>
    </row>
  </sheetData>
  <mergeCells count="16">
    <mergeCell ref="A17:H17"/>
    <mergeCell ref="A2:H2"/>
    <mergeCell ref="A5:H5"/>
    <mergeCell ref="A8:H8"/>
    <mergeCell ref="A9:E9"/>
    <mergeCell ref="A10:H16"/>
    <mergeCell ref="A42:H42"/>
    <mergeCell ref="A43:H43"/>
    <mergeCell ref="A44:H44"/>
    <mergeCell ref="E45:H45"/>
    <mergeCell ref="A19:H19"/>
    <mergeCell ref="A20:H20"/>
    <mergeCell ref="A32:E32"/>
    <mergeCell ref="A33:H39"/>
    <mergeCell ref="A40:H40"/>
    <mergeCell ref="A41:H41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0"/>
  <sheetViews>
    <sheetView tabSelected="1" workbookViewId="0">
      <selection activeCell="D34" sqref="D34"/>
    </sheetView>
  </sheetViews>
  <sheetFormatPr defaultRowHeight="13.5"/>
  <cols>
    <col min="1" max="1" width="9" style="7"/>
    <col min="2" max="2" width="17.25" style="7" customWidth="1"/>
    <col min="3" max="3" width="16.875" style="7" customWidth="1"/>
    <col min="4" max="4" width="19.75" style="7" customWidth="1"/>
    <col min="5" max="16384" width="9" style="7"/>
  </cols>
  <sheetData>
    <row r="2" spans="1:4" ht="20.25">
      <c r="A2" s="26" t="s">
        <v>10</v>
      </c>
      <c r="B2" s="26"/>
      <c r="C2" s="26"/>
      <c r="D2" s="26"/>
    </row>
    <row r="3" spans="1:4" ht="15.75">
      <c r="A3" s="27" t="s">
        <v>11</v>
      </c>
      <c r="B3" s="27"/>
      <c r="C3" s="27"/>
      <c r="D3" s="27"/>
    </row>
    <row r="4" spans="1:4">
      <c r="A4" s="28" t="s">
        <v>12</v>
      </c>
      <c r="B4" s="36" t="s">
        <v>13</v>
      </c>
      <c r="C4" s="36"/>
      <c r="D4" s="36"/>
    </row>
    <row r="5" spans="1:4">
      <c r="A5" s="28"/>
      <c r="B5" s="36"/>
      <c r="C5" s="36"/>
      <c r="D5" s="36"/>
    </row>
    <row r="6" spans="1:4">
      <c r="A6" s="29"/>
      <c r="B6" s="30" t="s">
        <v>16</v>
      </c>
      <c r="C6" s="30" t="s">
        <v>14</v>
      </c>
      <c r="D6" s="30" t="s">
        <v>15</v>
      </c>
    </row>
    <row r="7" spans="1:4">
      <c r="A7" s="31" t="s">
        <v>17</v>
      </c>
      <c r="B7" s="33">
        <f>C7+D7</f>
        <v>36120</v>
      </c>
      <c r="C7" s="33">
        <v>26120</v>
      </c>
      <c r="D7" s="33">
        <v>10000</v>
      </c>
    </row>
    <row r="8" spans="1:4">
      <c r="A8" s="32" t="s">
        <v>18</v>
      </c>
      <c r="B8" s="33">
        <f t="shared" ref="B8:B20" si="0">C8+D8</f>
        <v>27595</v>
      </c>
      <c r="C8" s="33">
        <v>23260</v>
      </c>
      <c r="D8" s="33">
        <v>4335</v>
      </c>
    </row>
    <row r="9" spans="1:4">
      <c r="A9" s="32" t="s">
        <v>19</v>
      </c>
      <c r="B9" s="33">
        <f t="shared" si="0"/>
        <v>37095</v>
      </c>
      <c r="C9" s="33">
        <v>32965</v>
      </c>
      <c r="D9" s="33">
        <v>4130</v>
      </c>
    </row>
    <row r="10" spans="1:4">
      <c r="A10" s="32" t="s">
        <v>20</v>
      </c>
      <c r="B10" s="33">
        <f t="shared" si="0"/>
        <v>190662</v>
      </c>
      <c r="C10" s="33">
        <v>54160</v>
      </c>
      <c r="D10" s="33">
        <v>136502</v>
      </c>
    </row>
    <row r="11" spans="1:4">
      <c r="A11" s="32" t="s">
        <v>21</v>
      </c>
      <c r="B11" s="33">
        <f t="shared" si="0"/>
        <v>23582</v>
      </c>
      <c r="C11" s="33">
        <v>10385</v>
      </c>
      <c r="D11" s="33">
        <v>13197</v>
      </c>
    </row>
    <row r="12" spans="1:4">
      <c r="A12" s="32" t="s">
        <v>22</v>
      </c>
      <c r="B12" s="33">
        <f t="shared" si="0"/>
        <v>321496</v>
      </c>
      <c r="C12" s="33">
        <v>120665</v>
      </c>
      <c r="D12" s="33">
        <v>200831</v>
      </c>
    </row>
    <row r="13" spans="1:4">
      <c r="A13" s="34" t="s">
        <v>23</v>
      </c>
      <c r="B13" s="33">
        <f t="shared" si="0"/>
        <v>0</v>
      </c>
      <c r="C13" s="33">
        <v>-56050</v>
      </c>
      <c r="D13" s="33">
        <v>56050</v>
      </c>
    </row>
    <row r="14" spans="1:4">
      <c r="A14" s="34" t="s">
        <v>24</v>
      </c>
      <c r="B14" s="33">
        <f t="shared" si="0"/>
        <v>296015</v>
      </c>
      <c r="C14" s="33">
        <v>166325</v>
      </c>
      <c r="D14" s="33">
        <v>129690</v>
      </c>
    </row>
    <row r="15" spans="1:4">
      <c r="A15" s="34" t="s">
        <v>25</v>
      </c>
      <c r="B15" s="33">
        <f t="shared" si="0"/>
        <v>0</v>
      </c>
      <c r="C15" s="33">
        <v>37084</v>
      </c>
      <c r="D15" s="33">
        <v>-37084</v>
      </c>
    </row>
    <row r="16" spans="1:4">
      <c r="A16" s="34" t="s">
        <v>26</v>
      </c>
      <c r="B16" s="33">
        <f t="shared" si="0"/>
        <v>0</v>
      </c>
      <c r="C16" s="33">
        <v>6250</v>
      </c>
      <c r="D16" s="33">
        <v>-6250</v>
      </c>
    </row>
    <row r="17" spans="1:4">
      <c r="A17" s="34" t="s">
        <v>27</v>
      </c>
      <c r="B17" s="33">
        <f t="shared" si="0"/>
        <v>10000</v>
      </c>
      <c r="C17" s="33">
        <v>-91550</v>
      </c>
      <c r="D17" s="33">
        <v>101550</v>
      </c>
    </row>
    <row r="18" spans="1:4">
      <c r="A18" s="32" t="s">
        <v>28</v>
      </c>
      <c r="B18" s="33">
        <f t="shared" si="0"/>
        <v>356442</v>
      </c>
      <c r="C18" s="33">
        <v>16385</v>
      </c>
      <c r="D18" s="33">
        <v>340057</v>
      </c>
    </row>
    <row r="19" spans="1:4">
      <c r="A19" s="32" t="s">
        <v>29</v>
      </c>
      <c r="B19" s="33">
        <f t="shared" si="0"/>
        <v>441093</v>
      </c>
      <c r="C19" s="33">
        <v>441093</v>
      </c>
      <c r="D19" s="33">
        <v>0</v>
      </c>
    </row>
    <row r="20" spans="1:4" ht="15.75">
      <c r="A20" s="35" t="s">
        <v>30</v>
      </c>
      <c r="B20" s="33">
        <f t="shared" si="0"/>
        <v>1740100</v>
      </c>
      <c r="C20" s="33">
        <f>SUM(C7:C19)</f>
        <v>787092</v>
      </c>
      <c r="D20" s="33">
        <f>SUM(D7:D19)</f>
        <v>953008</v>
      </c>
    </row>
  </sheetData>
  <mergeCells count="4">
    <mergeCell ref="A2:D2"/>
    <mergeCell ref="A3:D3"/>
    <mergeCell ref="A4:A6"/>
    <mergeCell ref="B4:D5"/>
  </mergeCells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指标文</vt:lpstr>
      <vt:lpstr>附表</vt:lpstr>
      <vt:lpstr>Sheet3</vt:lpstr>
    </vt:vector>
  </TitlesOfParts>
  <Company>Lenovo Win7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2021-05-26T11:00:25Z</dcterms:created>
  <dcterms:modified xsi:type="dcterms:W3CDTF">2021-05-26T11:02:09Z</dcterms:modified>
</cp:coreProperties>
</file>