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<sst xmlns="http://schemas.openxmlformats.org/spreadsheetml/2006/main" count="15" uniqueCount="15">
  <si>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附件2:</t>
  </si>
  <si>
    <t>2019年度农业保险保费补贴资金情况表</t>
  </si>
  <si>
    <t>单位：万元</t>
  </si>
  <si>
    <t>单        位</t>
  </si>
  <si>
    <t>合  计</t>
  </si>
  <si>
    <t>中央财政保费</t>
  </si>
  <si>
    <t>省财政保费</t>
  </si>
  <si>
    <t>市财政保费</t>
  </si>
  <si>
    <t>本年应拨保费</t>
  </si>
  <si>
    <t>扣除2018年已预拨</t>
  </si>
  <si>
    <t>本年实际拨付</t>
  </si>
  <si>
    <t>一、中国人民财产保险股份有限公司盘锦市分公司</t>
  </si>
  <si>
    <t>二、中华联合财产保险股份有限公司盘锦中心支公司</t>
  </si>
  <si>
    <t>三、安华农业保险股份有限公司盘锦中心支公司</t>
  </si>
  <si>
    <t>合         计</t>
  </si>
</sst>
</file>

<file path=xl/styles.xml><?xml version="1.0" encoding="utf-8"?>
<styleSheet xmlns="http://schemas.openxmlformats.org/spreadsheetml/2006/main">
  <numFmts count="10">
    <numFmt numFmtId="176" formatCode="_ * #,##0.0_ ;_ * \-#,##0.0_ ;_ * &quot;-&quot;??.0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_ * #,##0.0000_ ;_ * \-#,##0.0000_ ;_ * &quot;-&quot;??.00_ ;_ @_ "/>
    <numFmt numFmtId="178" formatCode="_ * #,##0_ ;_ * \-#,##0_ ;_ * &quot;-&quot;??_ ;_ @_ "/>
    <numFmt numFmtId="179" formatCode="_ * #,##0.00_ ;_ * \-#,##0.00_ ;_ * &quot;-&quot;??.0_ ;_ @_ "/>
    <numFmt numFmtId="180" formatCode="_ * #,##0.00_ ;_ * \-#,##0.00_ ;_ * &quot;-&quot;??.00_ ;_ @_ "/>
    <numFmt numFmtId="181" formatCode="_ * #,##0.0_ ;_ * \-#,##0.0_ ;_ * &quot;-&quot;??_ ;_ @_ "/>
  </numFmts>
  <fonts count="28">
    <font>
      <sz val="11"/>
      <color theme="1"/>
      <name val="宋体"/>
      <charset val="134"/>
      <scheme val="minor"/>
    </font>
    <font>
      <sz val="16"/>
      <name val="仿宋_GB2312"/>
      <family val="3"/>
      <charset val="134"/>
    </font>
    <font>
      <sz val="12"/>
      <name val="宋体"/>
      <charset val="134"/>
    </font>
    <font>
      <b/>
      <sz val="22"/>
      <name val="宋体"/>
      <charset val="134"/>
    </font>
    <font>
      <sz val="16"/>
      <name val="宋体"/>
      <charset val="134"/>
    </font>
    <font>
      <sz val="16"/>
      <name val="仿宋"/>
      <family val="3"/>
      <charset val="134"/>
    </font>
    <font>
      <b/>
      <sz val="16"/>
      <name val="仿宋"/>
      <family val="3"/>
      <charset val="134"/>
    </font>
    <font>
      <b/>
      <sz val="16"/>
      <name val="宋体"/>
      <charset val="134"/>
    </font>
    <font>
      <sz val="16"/>
      <name val="仿宋_GB2312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8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22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9" borderId="20" applyNumberFormat="0" applyAlignment="0" applyProtection="0">
      <alignment vertical="center"/>
    </xf>
    <xf numFmtId="0" fontId="20" fillId="9" borderId="19" applyNumberFormat="0" applyAlignment="0" applyProtection="0">
      <alignment vertical="center"/>
    </xf>
    <xf numFmtId="0" fontId="22" fillId="18" borderId="24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177" fontId="6" fillId="0" borderId="14" xfId="8" applyNumberFormat="1" applyFont="1" applyFill="1" applyBorder="1" applyAlignment="1">
      <alignment vertical="center"/>
    </xf>
    <xf numFmtId="178" fontId="7" fillId="0" borderId="15" xfId="8" applyNumberFormat="1" applyFont="1" applyFill="1" applyBorder="1" applyAlignment="1">
      <alignment vertical="center"/>
    </xf>
    <xf numFmtId="179" fontId="7" fillId="0" borderId="16" xfId="8" applyNumberFormat="1" applyFont="1" applyFill="1" applyBorder="1" applyAlignment="1">
      <alignment vertical="center"/>
    </xf>
    <xf numFmtId="177" fontId="7" fillId="0" borderId="16" xfId="8" applyNumberFormat="1" applyFont="1" applyFill="1" applyBorder="1" applyAlignment="1">
      <alignment vertical="center"/>
    </xf>
    <xf numFmtId="0" fontId="6" fillId="0" borderId="12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178" fontId="7" fillId="0" borderId="14" xfId="8" applyNumberFormat="1" applyFont="1" applyFill="1" applyBorder="1" applyAlignment="1">
      <alignment vertical="center"/>
    </xf>
    <xf numFmtId="180" fontId="7" fillId="0" borderId="16" xfId="8" applyNumberFormat="1" applyFont="1" applyFill="1" applyBorder="1" applyAlignment="1">
      <alignment vertical="center"/>
    </xf>
    <xf numFmtId="177" fontId="7" fillId="0" borderId="4" xfId="8" applyNumberFormat="1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81" fontId="7" fillId="0" borderId="12" xfId="8" applyNumberFormat="1" applyFont="1" applyFill="1" applyBorder="1" applyAlignment="1">
      <alignment vertical="center"/>
    </xf>
    <xf numFmtId="181" fontId="7" fillId="0" borderId="17" xfId="8" applyNumberFormat="1" applyFont="1" applyFill="1" applyBorder="1" applyAlignment="1">
      <alignment vertical="center"/>
    </xf>
    <xf numFmtId="176" fontId="7" fillId="0" borderId="16" xfId="8" applyNumberFormat="1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G28" sqref="G28"/>
    </sheetView>
  </sheetViews>
  <sheetFormatPr defaultColWidth="9" defaultRowHeight="13.5"/>
  <cols>
    <col min="4" max="4" width="24.25" customWidth="1"/>
    <col min="7" max="7" width="19.625" customWidth="1"/>
    <col min="8" max="8" width="21.25" customWidth="1"/>
    <col min="10" max="10" width="18.25" customWidth="1"/>
  </cols>
  <sheetData>
    <row r="1" ht="20.2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7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0.25" spans="1:10">
      <c r="A3" s="4">
        <v>43737</v>
      </c>
      <c r="B3" s="4"/>
      <c r="C3" s="4"/>
      <c r="D3" s="4"/>
      <c r="E3" s="4"/>
      <c r="F3" s="4"/>
      <c r="G3" s="4"/>
      <c r="H3" s="4"/>
      <c r="I3" s="4"/>
      <c r="J3" s="4"/>
    </row>
    <row r="4" ht="20.25" spans="1:10">
      <c r="A4" s="5"/>
      <c r="B4" s="5"/>
      <c r="C4" s="5"/>
      <c r="D4" s="5"/>
      <c r="E4" s="5"/>
      <c r="F4" s="6"/>
      <c r="G4" s="5"/>
      <c r="H4" s="6"/>
      <c r="I4" s="6"/>
      <c r="J4" s="6" t="s">
        <v>2</v>
      </c>
    </row>
    <row r="5" ht="20.25" spans="1:10">
      <c r="A5" s="7" t="s">
        <v>3</v>
      </c>
      <c r="B5" s="8"/>
      <c r="C5" s="9"/>
      <c r="D5" s="10" t="s">
        <v>4</v>
      </c>
      <c r="E5" s="11" t="s">
        <v>5</v>
      </c>
      <c r="F5" s="11"/>
      <c r="G5" s="12" t="s">
        <v>6</v>
      </c>
      <c r="H5" s="13" t="s">
        <v>7</v>
      </c>
      <c r="I5" s="39"/>
      <c r="J5" s="40"/>
    </row>
    <row r="6" ht="81" spans="1:10">
      <c r="A6" s="14"/>
      <c r="B6" s="15"/>
      <c r="C6" s="16"/>
      <c r="D6" s="17"/>
      <c r="E6" s="11"/>
      <c r="F6" s="11"/>
      <c r="G6" s="18"/>
      <c r="H6" s="19" t="s">
        <v>8</v>
      </c>
      <c r="I6" s="41" t="s">
        <v>9</v>
      </c>
      <c r="J6" s="42" t="s">
        <v>10</v>
      </c>
    </row>
    <row r="7" ht="20.25" spans="1:10">
      <c r="A7" s="20" t="s">
        <v>11</v>
      </c>
      <c r="B7" s="21"/>
      <c r="C7" s="22"/>
      <c r="D7" s="23">
        <f t="shared" ref="D7:D10" si="0">E7+G7+J7</f>
        <v>4191.675</v>
      </c>
      <c r="E7" s="24">
        <v>2011</v>
      </c>
      <c r="F7" s="24"/>
      <c r="G7" s="25">
        <v>1847.8</v>
      </c>
      <c r="H7" s="26">
        <v>369.375</v>
      </c>
      <c r="I7" s="43">
        <v>36.5</v>
      </c>
      <c r="J7" s="44">
        <f t="shared" ref="J7:J10" si="1">H7-I7</f>
        <v>332.875</v>
      </c>
    </row>
    <row r="8" ht="20.25" spans="1:10">
      <c r="A8" s="27" t="s">
        <v>12</v>
      </c>
      <c r="B8" s="28"/>
      <c r="C8" s="29"/>
      <c r="D8" s="23">
        <f t="shared" si="0"/>
        <v>515.928</v>
      </c>
      <c r="E8" s="30">
        <v>253</v>
      </c>
      <c r="F8" s="30"/>
      <c r="G8" s="31">
        <v>221.9</v>
      </c>
      <c r="H8" s="32">
        <v>41.928</v>
      </c>
      <c r="I8" s="43">
        <v>0.9</v>
      </c>
      <c r="J8" s="44">
        <f t="shared" si="1"/>
        <v>41.028</v>
      </c>
    </row>
    <row r="9" ht="20.25" spans="1:10">
      <c r="A9" s="27" t="s">
        <v>13</v>
      </c>
      <c r="B9" s="28"/>
      <c r="C9" s="29"/>
      <c r="D9" s="23">
        <f t="shared" si="0"/>
        <v>372.4834</v>
      </c>
      <c r="E9" s="30">
        <v>178</v>
      </c>
      <c r="F9" s="30"/>
      <c r="G9" s="31">
        <v>167.3</v>
      </c>
      <c r="H9" s="26">
        <v>39.4834</v>
      </c>
      <c r="I9" s="43">
        <v>12.3</v>
      </c>
      <c r="J9" s="44">
        <f t="shared" si="1"/>
        <v>27.1834</v>
      </c>
    </row>
    <row r="10" ht="20.25" spans="1:10">
      <c r="A10" s="33" t="s">
        <v>14</v>
      </c>
      <c r="B10" s="34"/>
      <c r="C10" s="35"/>
      <c r="D10" s="23">
        <f t="shared" si="0"/>
        <v>5080.0864</v>
      </c>
      <c r="E10" s="36">
        <f t="shared" ref="E10:I10" si="2">E7+E8+E9</f>
        <v>2442</v>
      </c>
      <c r="F10" s="37"/>
      <c r="G10" s="38">
        <f t="shared" si="2"/>
        <v>2237</v>
      </c>
      <c r="H10" s="26">
        <f t="shared" si="2"/>
        <v>450.7864</v>
      </c>
      <c r="I10" s="43">
        <f t="shared" si="2"/>
        <v>49.7</v>
      </c>
      <c r="J10" s="44">
        <f t="shared" si="1"/>
        <v>401.0864</v>
      </c>
    </row>
  </sheetData>
  <mergeCells count="15">
    <mergeCell ref="A2:J2"/>
    <mergeCell ref="A3:J3"/>
    <mergeCell ref="H5:J5"/>
    <mergeCell ref="A7:C7"/>
    <mergeCell ref="E7:F7"/>
    <mergeCell ref="A8:C8"/>
    <mergeCell ref="E8:F8"/>
    <mergeCell ref="A9:C9"/>
    <mergeCell ref="E9:F9"/>
    <mergeCell ref="A10:C10"/>
    <mergeCell ref="E10:F10"/>
    <mergeCell ref="D5:D6"/>
    <mergeCell ref="G5:G6"/>
    <mergeCell ref="A5:C6"/>
    <mergeCell ref="E5:F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葛卓</cp:lastModifiedBy>
  <dcterms:created xsi:type="dcterms:W3CDTF">2021-05-27T08:16:10Z</dcterms:created>
  <dcterms:modified xsi:type="dcterms:W3CDTF">2021-05-27T08:17:05Z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F554125147444DDEB19290C759455821</vt:lpwstr>
  </property>
  <property fmtid="{D5CDD505-2E9C-101B-9397-08002B2CF9AE}" pid="3" name="KSOProductBuildVer">
    <vt:lpwstr>2052-11.1.0.10495</vt:lpwstr>
  </property>
</Properties>
</file>