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840"/>
  </bookViews>
  <sheets>
    <sheet name="成绩公示表" sheetId="7" r:id="rId1"/>
  </sheets>
  <definedNames>
    <definedName name="_xlnm.Print_Titles" localSheetId="0">成绩公示表!$1:$2</definedName>
  </definedNames>
  <calcPr calcId="145621" fullPrecision="0"/>
</workbook>
</file>

<file path=xl/calcChain.xml><?xml version="1.0" encoding="utf-8"?>
<calcChain xmlns="http://schemas.openxmlformats.org/spreadsheetml/2006/main">
  <c r="K23" i="7" l="1"/>
  <c r="I23" i="7"/>
  <c r="L23" i="7" s="1"/>
  <c r="L22" i="7"/>
  <c r="K22" i="7"/>
  <c r="I22" i="7"/>
  <c r="K21" i="7"/>
  <c r="I21" i="7"/>
  <c r="L21" i="7" s="1"/>
  <c r="K20" i="7"/>
  <c r="I20" i="7"/>
  <c r="L20" i="7" s="1"/>
  <c r="K19" i="7"/>
  <c r="I19" i="7"/>
  <c r="L19" i="7" s="1"/>
  <c r="L18" i="7"/>
  <c r="K18" i="7"/>
  <c r="I18" i="7"/>
  <c r="K17" i="7"/>
  <c r="I17" i="7"/>
  <c r="L17" i="7" s="1"/>
  <c r="K16" i="7"/>
  <c r="I16" i="7"/>
  <c r="L16" i="7" s="1"/>
  <c r="K15" i="7"/>
  <c r="I15" i="7"/>
  <c r="L15" i="7" s="1"/>
  <c r="L14" i="7"/>
  <c r="K14" i="7"/>
  <c r="I14" i="7"/>
  <c r="K13" i="7"/>
  <c r="L13" i="7" s="1"/>
  <c r="I13" i="7"/>
  <c r="K12" i="7"/>
  <c r="I12" i="7"/>
  <c r="L12" i="7" s="1"/>
  <c r="K11" i="7"/>
  <c r="I11" i="7"/>
  <c r="L11" i="7" s="1"/>
  <c r="L10" i="7"/>
  <c r="K10" i="7"/>
  <c r="I10" i="7"/>
  <c r="K9" i="7"/>
  <c r="L9" i="7" s="1"/>
  <c r="I9" i="7"/>
  <c r="K8" i="7"/>
  <c r="I8" i="7"/>
  <c r="L8" i="7" s="1"/>
  <c r="K7" i="7"/>
  <c r="I7" i="7"/>
  <c r="L7" i="7" s="1"/>
  <c r="L6" i="7"/>
  <c r="K6" i="7"/>
  <c r="I6" i="7"/>
  <c r="K5" i="7"/>
  <c r="L5" i="7" s="1"/>
  <c r="I5" i="7"/>
  <c r="K4" i="7"/>
  <c r="I4" i="7"/>
  <c r="L4" i="7" s="1"/>
  <c r="K3" i="7"/>
  <c r="I3" i="7"/>
  <c r="L3" i="7" s="1"/>
</calcChain>
</file>

<file path=xl/sharedStrings.xml><?xml version="1.0" encoding="utf-8"?>
<sst xmlns="http://schemas.openxmlformats.org/spreadsheetml/2006/main" count="103" uniqueCount="42">
  <si>
    <t>盘锦市康宁医院2020年公开招聘医务人员总成绩公示表以及体检人员名单</t>
  </si>
  <si>
    <t>序号</t>
  </si>
  <si>
    <t>申报岗位</t>
  </si>
  <si>
    <t>计划招聘岗位数</t>
  </si>
  <si>
    <t>姓名</t>
  </si>
  <si>
    <t>性别</t>
  </si>
  <si>
    <t>笔试    成绩</t>
  </si>
  <si>
    <t>加分</t>
  </si>
  <si>
    <t>最终笔试成绩</t>
  </si>
  <si>
    <t>笔试加权</t>
  </si>
  <si>
    <t>面试成绩</t>
  </si>
  <si>
    <t>面试加权</t>
  </si>
  <si>
    <t>总成绩</t>
  </si>
  <si>
    <t>岗位排名</t>
  </si>
  <si>
    <t>是否进入    体检</t>
  </si>
  <si>
    <t>精神内科医生</t>
  </si>
  <si>
    <t>谢丽娜</t>
  </si>
  <si>
    <t>女</t>
  </si>
  <si>
    <t>是</t>
  </si>
  <si>
    <t>谭志峰</t>
  </si>
  <si>
    <t>男</t>
  </si>
  <si>
    <t>何斌彬</t>
  </si>
  <si>
    <t>温博淳</t>
  </si>
  <si>
    <t>王聪</t>
  </si>
  <si>
    <t>李鑫</t>
  </si>
  <si>
    <t>李煜</t>
  </si>
  <si>
    <t>杨蒙蒙</t>
  </si>
  <si>
    <t>郑壹鸣</t>
  </si>
  <si>
    <t>吴玮玮</t>
  </si>
  <si>
    <t>史佳雨</t>
  </si>
  <si>
    <t>邓海霞</t>
  </si>
  <si>
    <t>吴佳良</t>
  </si>
  <si>
    <t>杨淇栋</t>
  </si>
  <si>
    <t>李婷</t>
  </si>
  <si>
    <t>李琳</t>
  </si>
  <si>
    <t>否</t>
  </si>
  <si>
    <t>王珊珊</t>
  </si>
  <si>
    <t>赵丹雪</t>
  </si>
  <si>
    <t>缺考</t>
  </si>
  <si>
    <t>宋一卓</t>
  </si>
  <si>
    <t>张莹莹</t>
  </si>
  <si>
    <t>周美慧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</si>
</sst>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pane xSplit="4" ySplit="2" topLeftCell="E3" activePane="bottomRight" state="frozen"/>
      <selection pane="topRight"/>
      <selection pane="bottomLeft"/>
      <selection pane="bottomRight" sqref="A1:N1"/>
    </sheetView>
  </sheetViews>
  <sheetFormatPr defaultColWidth="9" defaultRowHeight="13.5" x14ac:dyDescent="0.15"/>
  <cols>
    <col min="1" max="1" width="6.375" style="7" customWidth="1"/>
    <col min="2" max="3" width="16" style="7" customWidth="1"/>
    <col min="4" max="5" width="8.625" customWidth="1"/>
    <col min="6" max="13" width="8.625" style="7" customWidth="1"/>
    <col min="14" max="14" width="9.25" style="7" customWidth="1"/>
  </cols>
  <sheetData>
    <row r="1" spans="1:14" ht="51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6" customFormat="1" ht="31.5" customHeight="1" x14ac:dyDescent="0.15">
      <c r="A2" s="2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21.75" customHeight="1" x14ac:dyDescent="0.15">
      <c r="A3" s="8">
        <v>1</v>
      </c>
      <c r="B3" s="9" t="s">
        <v>15</v>
      </c>
      <c r="C3" s="13">
        <v>15</v>
      </c>
      <c r="D3" s="3" t="s">
        <v>16</v>
      </c>
      <c r="E3" s="3" t="s">
        <v>17</v>
      </c>
      <c r="F3" s="4">
        <v>60.81</v>
      </c>
      <c r="G3" s="4">
        <v>10</v>
      </c>
      <c r="H3" s="4">
        <v>70.81</v>
      </c>
      <c r="I3" s="4">
        <f t="shared" ref="I3:I23" si="0">H3*0.5</f>
        <v>35.409999999999997</v>
      </c>
      <c r="J3" s="4">
        <v>87.62</v>
      </c>
      <c r="K3" s="4">
        <f t="shared" ref="K3:K23" si="1">J3*0.5</f>
        <v>43.81</v>
      </c>
      <c r="L3" s="4">
        <f t="shared" ref="L3:L23" si="2">I3+K3</f>
        <v>79.22</v>
      </c>
      <c r="M3" s="10">
        <v>1</v>
      </c>
      <c r="N3" s="8" t="s">
        <v>18</v>
      </c>
    </row>
    <row r="4" spans="1:14" ht="21.75" customHeight="1" x14ac:dyDescent="0.15">
      <c r="A4" s="8">
        <v>2</v>
      </c>
      <c r="B4" s="9" t="s">
        <v>15</v>
      </c>
      <c r="C4" s="13"/>
      <c r="D4" s="3" t="s">
        <v>19</v>
      </c>
      <c r="E4" s="3" t="s">
        <v>20</v>
      </c>
      <c r="F4" s="4">
        <v>44.98</v>
      </c>
      <c r="G4" s="4">
        <v>10</v>
      </c>
      <c r="H4" s="4">
        <v>54.98</v>
      </c>
      <c r="I4" s="4">
        <f t="shared" si="0"/>
        <v>27.49</v>
      </c>
      <c r="J4" s="4">
        <v>84.78</v>
      </c>
      <c r="K4" s="4">
        <f t="shared" si="1"/>
        <v>42.39</v>
      </c>
      <c r="L4" s="4">
        <f t="shared" si="2"/>
        <v>69.88</v>
      </c>
      <c r="M4" s="10">
        <v>2</v>
      </c>
      <c r="N4" s="8" t="s">
        <v>18</v>
      </c>
    </row>
    <row r="5" spans="1:14" ht="21.75" customHeight="1" x14ac:dyDescent="0.15">
      <c r="A5" s="8">
        <v>3</v>
      </c>
      <c r="B5" s="9" t="s">
        <v>15</v>
      </c>
      <c r="C5" s="13"/>
      <c r="D5" s="3" t="s">
        <v>21</v>
      </c>
      <c r="E5" s="3" t="s">
        <v>17</v>
      </c>
      <c r="F5" s="4">
        <v>47.48</v>
      </c>
      <c r="G5" s="4">
        <v>10</v>
      </c>
      <c r="H5" s="4">
        <v>57.48</v>
      </c>
      <c r="I5" s="4">
        <f t="shared" si="0"/>
        <v>28.74</v>
      </c>
      <c r="J5" s="4">
        <v>77.180000000000007</v>
      </c>
      <c r="K5" s="4">
        <f t="shared" si="1"/>
        <v>38.590000000000003</v>
      </c>
      <c r="L5" s="4">
        <f t="shared" si="2"/>
        <v>67.33</v>
      </c>
      <c r="M5" s="10">
        <v>3</v>
      </c>
      <c r="N5" s="8" t="s">
        <v>18</v>
      </c>
    </row>
    <row r="6" spans="1:14" ht="21.75" customHeight="1" x14ac:dyDescent="0.15">
      <c r="A6" s="8">
        <v>4</v>
      </c>
      <c r="B6" s="9" t="s">
        <v>15</v>
      </c>
      <c r="C6" s="13"/>
      <c r="D6" s="3" t="s">
        <v>22</v>
      </c>
      <c r="E6" s="3" t="s">
        <v>20</v>
      </c>
      <c r="F6" s="4">
        <v>44.15</v>
      </c>
      <c r="G6" s="4">
        <v>10</v>
      </c>
      <c r="H6" s="4">
        <v>54.15</v>
      </c>
      <c r="I6" s="4">
        <f t="shared" si="0"/>
        <v>27.08</v>
      </c>
      <c r="J6" s="4">
        <v>79.239999999999995</v>
      </c>
      <c r="K6" s="4">
        <f t="shared" si="1"/>
        <v>39.619999999999997</v>
      </c>
      <c r="L6" s="4">
        <f t="shared" si="2"/>
        <v>66.7</v>
      </c>
      <c r="M6" s="10">
        <v>4</v>
      </c>
      <c r="N6" s="8" t="s">
        <v>18</v>
      </c>
    </row>
    <row r="7" spans="1:14" ht="21.75" customHeight="1" x14ac:dyDescent="0.15">
      <c r="A7" s="8">
        <v>5</v>
      </c>
      <c r="B7" s="9" t="s">
        <v>15</v>
      </c>
      <c r="C7" s="13"/>
      <c r="D7" s="3" t="s">
        <v>23</v>
      </c>
      <c r="E7" s="3" t="s">
        <v>17</v>
      </c>
      <c r="F7" s="4">
        <v>41.65</v>
      </c>
      <c r="G7" s="4"/>
      <c r="H7" s="4">
        <v>41.65</v>
      </c>
      <c r="I7" s="4">
        <f t="shared" si="0"/>
        <v>20.83</v>
      </c>
      <c r="J7" s="4">
        <v>90.64</v>
      </c>
      <c r="K7" s="4">
        <f t="shared" si="1"/>
        <v>45.32</v>
      </c>
      <c r="L7" s="4">
        <f t="shared" si="2"/>
        <v>66.150000000000006</v>
      </c>
      <c r="M7" s="10">
        <v>5</v>
      </c>
      <c r="N7" s="8" t="s">
        <v>18</v>
      </c>
    </row>
    <row r="8" spans="1:14" ht="21.75" customHeight="1" x14ac:dyDescent="0.15">
      <c r="A8" s="8">
        <v>6</v>
      </c>
      <c r="B8" s="9" t="s">
        <v>15</v>
      </c>
      <c r="C8" s="13"/>
      <c r="D8" s="3" t="s">
        <v>24</v>
      </c>
      <c r="E8" s="3" t="s">
        <v>17</v>
      </c>
      <c r="F8" s="4">
        <v>46.65</v>
      </c>
      <c r="G8" s="4"/>
      <c r="H8" s="4">
        <v>46.65</v>
      </c>
      <c r="I8" s="4">
        <f t="shared" si="0"/>
        <v>23.33</v>
      </c>
      <c r="J8" s="4">
        <v>85.14</v>
      </c>
      <c r="K8" s="4">
        <f t="shared" si="1"/>
        <v>42.57</v>
      </c>
      <c r="L8" s="4">
        <f t="shared" si="2"/>
        <v>65.900000000000006</v>
      </c>
      <c r="M8" s="10">
        <v>6</v>
      </c>
      <c r="N8" s="8" t="s">
        <v>18</v>
      </c>
    </row>
    <row r="9" spans="1:14" ht="21.75" customHeight="1" x14ac:dyDescent="0.15">
      <c r="A9" s="8">
        <v>7</v>
      </c>
      <c r="B9" s="9" t="s">
        <v>15</v>
      </c>
      <c r="C9" s="13"/>
      <c r="D9" s="3" t="s">
        <v>25</v>
      </c>
      <c r="E9" s="3" t="s">
        <v>17</v>
      </c>
      <c r="F9" s="4">
        <v>37.49</v>
      </c>
      <c r="G9" s="4">
        <v>10</v>
      </c>
      <c r="H9" s="4">
        <v>47.49</v>
      </c>
      <c r="I9" s="4">
        <f t="shared" si="0"/>
        <v>23.75</v>
      </c>
      <c r="J9" s="4">
        <v>84.24</v>
      </c>
      <c r="K9" s="4">
        <f t="shared" si="1"/>
        <v>42.12</v>
      </c>
      <c r="L9" s="4">
        <f t="shared" si="2"/>
        <v>65.87</v>
      </c>
      <c r="M9" s="10">
        <v>7</v>
      </c>
      <c r="N9" s="8" t="s">
        <v>18</v>
      </c>
    </row>
    <row r="10" spans="1:14" ht="21.75" customHeight="1" x14ac:dyDescent="0.15">
      <c r="A10" s="8">
        <v>8</v>
      </c>
      <c r="B10" s="9" t="s">
        <v>15</v>
      </c>
      <c r="C10" s="13"/>
      <c r="D10" s="3" t="s">
        <v>26</v>
      </c>
      <c r="E10" s="3" t="s">
        <v>17</v>
      </c>
      <c r="F10" s="4">
        <v>44.15</v>
      </c>
      <c r="G10" s="4"/>
      <c r="H10" s="4">
        <v>44.15</v>
      </c>
      <c r="I10" s="4">
        <f t="shared" si="0"/>
        <v>22.08</v>
      </c>
      <c r="J10" s="4">
        <v>84.1</v>
      </c>
      <c r="K10" s="4">
        <f t="shared" si="1"/>
        <v>42.05</v>
      </c>
      <c r="L10" s="4">
        <f t="shared" si="2"/>
        <v>64.13</v>
      </c>
      <c r="M10" s="10">
        <v>8</v>
      </c>
      <c r="N10" s="8" t="s">
        <v>18</v>
      </c>
    </row>
    <row r="11" spans="1:14" ht="21.75" customHeight="1" x14ac:dyDescent="0.15">
      <c r="A11" s="8">
        <v>9</v>
      </c>
      <c r="B11" s="9" t="s">
        <v>15</v>
      </c>
      <c r="C11" s="13"/>
      <c r="D11" s="3" t="s">
        <v>27</v>
      </c>
      <c r="E11" s="3" t="s">
        <v>20</v>
      </c>
      <c r="F11" s="4">
        <v>44.15</v>
      </c>
      <c r="G11" s="4"/>
      <c r="H11" s="4">
        <v>44.15</v>
      </c>
      <c r="I11" s="4">
        <f t="shared" si="0"/>
        <v>22.08</v>
      </c>
      <c r="J11" s="4">
        <v>82.7</v>
      </c>
      <c r="K11" s="4">
        <f t="shared" si="1"/>
        <v>41.35</v>
      </c>
      <c r="L11" s="4">
        <f t="shared" si="2"/>
        <v>63.43</v>
      </c>
      <c r="M11" s="10">
        <v>9</v>
      </c>
      <c r="N11" s="8" t="s">
        <v>18</v>
      </c>
    </row>
    <row r="12" spans="1:14" ht="21.75" customHeight="1" x14ac:dyDescent="0.15">
      <c r="A12" s="8">
        <v>10</v>
      </c>
      <c r="B12" s="9" t="s">
        <v>15</v>
      </c>
      <c r="C12" s="13"/>
      <c r="D12" s="3" t="s">
        <v>28</v>
      </c>
      <c r="E12" s="3" t="s">
        <v>17</v>
      </c>
      <c r="F12" s="4">
        <v>40.82</v>
      </c>
      <c r="G12" s="4"/>
      <c r="H12" s="4">
        <v>40.82</v>
      </c>
      <c r="I12" s="4">
        <f t="shared" si="0"/>
        <v>20.41</v>
      </c>
      <c r="J12" s="4">
        <v>82.42</v>
      </c>
      <c r="K12" s="4">
        <f t="shared" si="1"/>
        <v>41.21</v>
      </c>
      <c r="L12" s="4">
        <f t="shared" si="2"/>
        <v>61.62</v>
      </c>
      <c r="M12" s="10">
        <v>10</v>
      </c>
      <c r="N12" s="8" t="s">
        <v>18</v>
      </c>
    </row>
    <row r="13" spans="1:14" ht="21.75" customHeight="1" x14ac:dyDescent="0.15">
      <c r="A13" s="8">
        <v>11</v>
      </c>
      <c r="B13" s="9" t="s">
        <v>15</v>
      </c>
      <c r="C13" s="13"/>
      <c r="D13" s="3" t="s">
        <v>29</v>
      </c>
      <c r="E13" s="3" t="s">
        <v>20</v>
      </c>
      <c r="F13" s="4">
        <v>33.32</v>
      </c>
      <c r="G13" s="4">
        <v>10</v>
      </c>
      <c r="H13" s="4">
        <v>43.32</v>
      </c>
      <c r="I13" s="4">
        <f t="shared" si="0"/>
        <v>21.66</v>
      </c>
      <c r="J13" s="4">
        <v>78.7</v>
      </c>
      <c r="K13" s="4">
        <f t="shared" si="1"/>
        <v>39.35</v>
      </c>
      <c r="L13" s="4">
        <f t="shared" si="2"/>
        <v>61.01</v>
      </c>
      <c r="M13" s="10">
        <v>11</v>
      </c>
      <c r="N13" s="8" t="s">
        <v>18</v>
      </c>
    </row>
    <row r="14" spans="1:14" ht="21.75" customHeight="1" x14ac:dyDescent="0.15">
      <c r="A14" s="8">
        <v>12</v>
      </c>
      <c r="B14" s="9" t="s">
        <v>15</v>
      </c>
      <c r="C14" s="13"/>
      <c r="D14" s="3" t="s">
        <v>30</v>
      </c>
      <c r="E14" s="3" t="s">
        <v>17</v>
      </c>
      <c r="F14" s="4">
        <v>44.98</v>
      </c>
      <c r="G14" s="4"/>
      <c r="H14" s="4">
        <v>44.98</v>
      </c>
      <c r="I14" s="4">
        <f t="shared" si="0"/>
        <v>22.49</v>
      </c>
      <c r="J14" s="4">
        <v>75.56</v>
      </c>
      <c r="K14" s="4">
        <f t="shared" si="1"/>
        <v>37.78</v>
      </c>
      <c r="L14" s="4">
        <f t="shared" si="2"/>
        <v>60.27</v>
      </c>
      <c r="M14" s="10">
        <v>12</v>
      </c>
      <c r="N14" s="8" t="s">
        <v>18</v>
      </c>
    </row>
    <row r="15" spans="1:14" ht="21.75" customHeight="1" x14ac:dyDescent="0.15">
      <c r="A15" s="8">
        <v>13</v>
      </c>
      <c r="B15" s="9" t="s">
        <v>15</v>
      </c>
      <c r="C15" s="13"/>
      <c r="D15" s="3" t="s">
        <v>31</v>
      </c>
      <c r="E15" s="3" t="s">
        <v>17</v>
      </c>
      <c r="F15" s="4">
        <v>39.979999999999997</v>
      </c>
      <c r="G15" s="4"/>
      <c r="H15" s="4">
        <v>39.979999999999997</v>
      </c>
      <c r="I15" s="4">
        <f t="shared" si="0"/>
        <v>19.989999999999998</v>
      </c>
      <c r="J15" s="4">
        <v>80.38</v>
      </c>
      <c r="K15" s="4">
        <f t="shared" si="1"/>
        <v>40.19</v>
      </c>
      <c r="L15" s="4">
        <f t="shared" si="2"/>
        <v>60.18</v>
      </c>
      <c r="M15" s="10">
        <v>13</v>
      </c>
      <c r="N15" s="8" t="s">
        <v>18</v>
      </c>
    </row>
    <row r="16" spans="1:14" ht="21.75" customHeight="1" x14ac:dyDescent="0.15">
      <c r="A16" s="8">
        <v>14</v>
      </c>
      <c r="B16" s="9" t="s">
        <v>15</v>
      </c>
      <c r="C16" s="13"/>
      <c r="D16" s="3" t="s">
        <v>32</v>
      </c>
      <c r="E16" s="3" t="s">
        <v>20</v>
      </c>
      <c r="F16" s="4">
        <v>38.32</v>
      </c>
      <c r="G16" s="4"/>
      <c r="H16" s="4">
        <v>38.32</v>
      </c>
      <c r="I16" s="4">
        <f t="shared" si="0"/>
        <v>19.16</v>
      </c>
      <c r="J16" s="4">
        <v>81.760000000000005</v>
      </c>
      <c r="K16" s="4">
        <f t="shared" si="1"/>
        <v>40.880000000000003</v>
      </c>
      <c r="L16" s="4">
        <f t="shared" si="2"/>
        <v>60.04</v>
      </c>
      <c r="M16" s="10">
        <v>14</v>
      </c>
      <c r="N16" s="8" t="s">
        <v>18</v>
      </c>
    </row>
    <row r="17" spans="1:14" ht="21.75" customHeight="1" x14ac:dyDescent="0.15">
      <c r="A17" s="8">
        <v>15</v>
      </c>
      <c r="B17" s="9" t="s">
        <v>15</v>
      </c>
      <c r="C17" s="13"/>
      <c r="D17" s="3" t="s">
        <v>33</v>
      </c>
      <c r="E17" s="3" t="s">
        <v>17</v>
      </c>
      <c r="F17" s="4">
        <v>39.15</v>
      </c>
      <c r="G17" s="4"/>
      <c r="H17" s="4">
        <v>39.15</v>
      </c>
      <c r="I17" s="4">
        <f t="shared" si="0"/>
        <v>19.579999999999998</v>
      </c>
      <c r="J17" s="4">
        <v>80.12</v>
      </c>
      <c r="K17" s="4">
        <f t="shared" si="1"/>
        <v>40.06</v>
      </c>
      <c r="L17" s="4">
        <f t="shared" si="2"/>
        <v>59.64</v>
      </c>
      <c r="M17" s="10">
        <v>15</v>
      </c>
      <c r="N17" s="8" t="s">
        <v>18</v>
      </c>
    </row>
    <row r="18" spans="1:14" ht="21.75" customHeight="1" x14ac:dyDescent="0.15">
      <c r="A18" s="8">
        <v>16</v>
      </c>
      <c r="B18" s="9" t="s">
        <v>15</v>
      </c>
      <c r="C18" s="13"/>
      <c r="D18" s="3" t="s">
        <v>34</v>
      </c>
      <c r="E18" s="3" t="s">
        <v>17</v>
      </c>
      <c r="F18" s="4">
        <v>39.15</v>
      </c>
      <c r="G18" s="4"/>
      <c r="H18" s="4">
        <v>39.15</v>
      </c>
      <c r="I18" s="4">
        <f t="shared" si="0"/>
        <v>19.579999999999998</v>
      </c>
      <c r="J18" s="4">
        <v>75.7</v>
      </c>
      <c r="K18" s="4">
        <f t="shared" si="1"/>
        <v>37.85</v>
      </c>
      <c r="L18" s="4">
        <f t="shared" si="2"/>
        <v>57.43</v>
      </c>
      <c r="M18" s="10">
        <v>16</v>
      </c>
      <c r="N18" s="8" t="s">
        <v>35</v>
      </c>
    </row>
    <row r="19" spans="1:14" ht="21.75" customHeight="1" x14ac:dyDescent="0.15">
      <c r="A19" s="8">
        <v>17</v>
      </c>
      <c r="B19" s="9" t="s">
        <v>15</v>
      </c>
      <c r="C19" s="13"/>
      <c r="D19" s="3" t="s">
        <v>36</v>
      </c>
      <c r="E19" s="3" t="s">
        <v>17</v>
      </c>
      <c r="F19" s="4">
        <v>32.49</v>
      </c>
      <c r="G19" s="4">
        <v>10</v>
      </c>
      <c r="H19" s="4">
        <v>42.49</v>
      </c>
      <c r="I19" s="4">
        <f t="shared" si="0"/>
        <v>21.25</v>
      </c>
      <c r="J19" s="4">
        <v>70.680000000000007</v>
      </c>
      <c r="K19" s="4">
        <f t="shared" si="1"/>
        <v>35.340000000000003</v>
      </c>
      <c r="L19" s="4">
        <f t="shared" si="2"/>
        <v>56.59</v>
      </c>
      <c r="M19" s="10">
        <v>17</v>
      </c>
      <c r="N19" s="8" t="s">
        <v>35</v>
      </c>
    </row>
    <row r="20" spans="1:14" ht="21.75" customHeight="1" x14ac:dyDescent="0.15">
      <c r="A20" s="8">
        <v>18</v>
      </c>
      <c r="B20" s="9" t="s">
        <v>15</v>
      </c>
      <c r="C20" s="13"/>
      <c r="D20" s="3" t="s">
        <v>37</v>
      </c>
      <c r="E20" s="3" t="s">
        <v>17</v>
      </c>
      <c r="F20" s="4">
        <v>42.48</v>
      </c>
      <c r="G20" s="4"/>
      <c r="H20" s="4">
        <v>42.48</v>
      </c>
      <c r="I20" s="4">
        <f t="shared" si="0"/>
        <v>21.24</v>
      </c>
      <c r="J20" s="4">
        <v>0</v>
      </c>
      <c r="K20" s="4">
        <f t="shared" si="1"/>
        <v>0</v>
      </c>
      <c r="L20" s="4">
        <f t="shared" si="2"/>
        <v>21.24</v>
      </c>
      <c r="M20" s="11" t="s">
        <v>38</v>
      </c>
      <c r="N20" s="8" t="s">
        <v>35</v>
      </c>
    </row>
    <row r="21" spans="1:14" ht="21.75" customHeight="1" x14ac:dyDescent="0.15">
      <c r="A21" s="8">
        <v>19</v>
      </c>
      <c r="B21" s="9" t="s">
        <v>15</v>
      </c>
      <c r="C21" s="13"/>
      <c r="D21" s="3" t="s">
        <v>39</v>
      </c>
      <c r="E21" s="3" t="s">
        <v>17</v>
      </c>
      <c r="F21" s="4">
        <v>40.82</v>
      </c>
      <c r="G21" s="4"/>
      <c r="H21" s="4">
        <v>40.82</v>
      </c>
      <c r="I21" s="4">
        <f t="shared" si="0"/>
        <v>20.41</v>
      </c>
      <c r="J21" s="4">
        <v>0</v>
      </c>
      <c r="K21" s="4">
        <f t="shared" si="1"/>
        <v>0</v>
      </c>
      <c r="L21" s="4">
        <f t="shared" si="2"/>
        <v>20.41</v>
      </c>
      <c r="M21" s="11" t="s">
        <v>38</v>
      </c>
      <c r="N21" s="8" t="s">
        <v>35</v>
      </c>
    </row>
    <row r="22" spans="1:14" ht="21.75" customHeight="1" x14ac:dyDescent="0.15">
      <c r="A22" s="8">
        <v>20</v>
      </c>
      <c r="B22" s="9" t="s">
        <v>15</v>
      </c>
      <c r="C22" s="13"/>
      <c r="D22" s="3" t="s">
        <v>40</v>
      </c>
      <c r="E22" s="5" t="s">
        <v>17</v>
      </c>
      <c r="F22" s="4">
        <v>39.15</v>
      </c>
      <c r="G22" s="4"/>
      <c r="H22" s="4">
        <v>39.15</v>
      </c>
      <c r="I22" s="4">
        <f t="shared" si="0"/>
        <v>19.579999999999998</v>
      </c>
      <c r="J22" s="4">
        <v>0</v>
      </c>
      <c r="K22" s="4">
        <f t="shared" si="1"/>
        <v>0</v>
      </c>
      <c r="L22" s="4">
        <f t="shared" si="2"/>
        <v>19.579999999999998</v>
      </c>
      <c r="M22" s="11" t="s">
        <v>38</v>
      </c>
      <c r="N22" s="8" t="s">
        <v>35</v>
      </c>
    </row>
    <row r="23" spans="1:14" ht="21.75" customHeight="1" x14ac:dyDescent="0.15">
      <c r="A23" s="8">
        <v>21</v>
      </c>
      <c r="B23" s="9" t="s">
        <v>15</v>
      </c>
      <c r="C23" s="13"/>
      <c r="D23" s="3" t="s">
        <v>41</v>
      </c>
      <c r="E23" s="3" t="s">
        <v>17</v>
      </c>
      <c r="F23" s="4">
        <v>32.49</v>
      </c>
      <c r="G23" s="4"/>
      <c r="H23" s="4">
        <v>32.49</v>
      </c>
      <c r="I23" s="4">
        <f t="shared" si="0"/>
        <v>16.25</v>
      </c>
      <c r="J23" s="4">
        <v>0</v>
      </c>
      <c r="K23" s="4">
        <f t="shared" si="1"/>
        <v>0</v>
      </c>
      <c r="L23" s="4">
        <f t="shared" si="2"/>
        <v>16.25</v>
      </c>
      <c r="M23" s="11" t="s">
        <v>38</v>
      </c>
      <c r="N23" s="8" t="s">
        <v>35</v>
      </c>
    </row>
  </sheetData>
  <sortState ref="D3:L23">
    <sortCondition descending="1" ref="H3:H23"/>
  </sortState>
  <mergeCells count="2">
    <mergeCell ref="A1:N1"/>
    <mergeCell ref="C3:C23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成绩公示表</vt:lpstr>
      <vt:lpstr>成绩公示表!Print_Titles</vt:lpstr>
    </vt:vector>
  </TitlesOfParts>
  <Company>雨林木风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张晓宣</dc:creator>
  <cp:lastModifiedBy>Windows 用户</cp:lastModifiedBy>
  <cp:lastPrinted>2020-10-08T01:19:00Z</cp:lastPrinted>
  <dcterms:created xsi:type="dcterms:W3CDTF">2018-03-22T01:38:00Z</dcterms:created>
  <dcterms:modified xsi:type="dcterms:W3CDTF">2020-12-28T09:02:47Z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